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gbr\CopytoKRIS\"/>
    </mc:Choice>
  </mc:AlternateContent>
  <xr:revisionPtr revIDLastSave="0" documentId="13_ncr:1_{6703CF84-09A5-4813-AFD5-E8E27EE8561F}" xr6:coauthVersionLast="47" xr6:coauthVersionMax="47" xr10:uidLastSave="{00000000-0000-0000-0000-000000000000}"/>
  <bookViews>
    <workbookView xWindow="-98" yWindow="-98" windowWidth="19396" windowHeight="11475" activeTab="1" xr2:uid="{00000000-000D-0000-FFFF-FFFF00000000}"/>
  </bookViews>
  <sheets>
    <sheet name="RawData" sheetId="5" r:id="rId1"/>
    <sheet name="Summary" sheetId="2" r:id="rId2"/>
    <sheet name="Link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4" l="1"/>
  <c r="D4" i="4" s="1"/>
  <c r="D5" i="4" s="1"/>
</calcChain>
</file>

<file path=xl/sharedStrings.xml><?xml version="1.0" encoding="utf-8"?>
<sst xmlns="http://schemas.openxmlformats.org/spreadsheetml/2006/main" count="22" uniqueCount="19">
  <si>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</si>
  <si>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</si>
  <si>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</si>
  <si>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</si>
  <si>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</si>
  <si>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</si>
  <si>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</si>
  <si>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</si>
  <si>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</si>
  <si>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</si>
  <si>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</si>
  <si>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Max 10-year probability</t>
  </si>
  <si>
    <t>Most likely range from</t>
  </si>
  <si>
    <t>to</t>
  </si>
  <si>
    <t> </t>
  </si>
  <si>
    <t>HJM Simulation of United Kingdom Gilt Yield Curve</t>
  </si>
  <si>
    <t>Distribution of Future Values of the 10-Year U.K. Gilt Yield (Probability of Being within Range, Percent)</t>
  </si>
  <si>
    <t>50000</t>
  </si>
  <si>
    <t>June 12,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</si>
</sst>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2" fontId="1" fillId="0" borderId="0" xfId="0" applyNumberFormat="1" applyFont="1"/>
    <xf numFmtId="2" fontId="1" fillId="2" borderId="0" xfId="0" applyNumberFormat="1" applyFont="1" applyFill="1"/>
    <xf numFmtId="0" fontId="1" fillId="0" borderId="0" xfId="0" applyFont="1"/>
    <xf numFmtId="2" fontId="2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3:AQ131"/>
  <sheetViews>
    <sheetView topLeftCell="B19" workbookViewId="0">
      <selection activeCell="C9" sqref="C9:W29"/>
    </sheetView>
  </sheetViews>
  <sheetFormatPr defaultRowHeight="14.25" x14ac:dyDescent="0.45"/>
  <sheetData>
    <row r="3" spans="3:43" x14ac:dyDescent="0.45">
      <c r="E3" t="s">
        <v>15</v>
      </c>
    </row>
    <row r="4" spans="3:43" x14ac:dyDescent="0.45">
      <c r="E4" t="s">
        <v>18</v>
      </c>
    </row>
    <row r="5" spans="3:43" x14ac:dyDescent="0.45">
      <c r="E5" t="s">
        <v>17</v>
      </c>
    </row>
    <row r="9" spans="3:43" x14ac:dyDescent="0.45">
      <c r="D9">
        <v>0.5</v>
      </c>
      <c r="E9">
        <v>1</v>
      </c>
      <c r="F9">
        <v>1.5</v>
      </c>
      <c r="G9">
        <v>2</v>
      </c>
      <c r="H9">
        <v>2.5</v>
      </c>
      <c r="I9">
        <v>3</v>
      </c>
      <c r="J9">
        <v>3.5</v>
      </c>
      <c r="K9">
        <v>4</v>
      </c>
      <c r="L9">
        <v>4.5</v>
      </c>
      <c r="M9">
        <v>5</v>
      </c>
      <c r="N9">
        <v>5.5</v>
      </c>
      <c r="O9">
        <v>6</v>
      </c>
      <c r="P9">
        <v>6.5</v>
      </c>
      <c r="Q9">
        <v>7</v>
      </c>
      <c r="R9">
        <v>7.5</v>
      </c>
      <c r="S9">
        <v>8</v>
      </c>
      <c r="T9">
        <v>8.5</v>
      </c>
      <c r="U9">
        <v>9</v>
      </c>
      <c r="V9">
        <v>9.5</v>
      </c>
      <c r="W9">
        <v>10</v>
      </c>
      <c r="X9">
        <v>10.5</v>
      </c>
      <c r="Y9">
        <v>11</v>
      </c>
      <c r="Z9">
        <v>11.5</v>
      </c>
      <c r="AA9">
        <v>12</v>
      </c>
      <c r="AB9">
        <v>12.5</v>
      </c>
      <c r="AC9">
        <v>13</v>
      </c>
      <c r="AD9">
        <v>13.5</v>
      </c>
      <c r="AE9">
        <v>14</v>
      </c>
      <c r="AF9">
        <v>14.5</v>
      </c>
      <c r="AG9">
        <v>15</v>
      </c>
      <c r="AH9">
        <v>15.5</v>
      </c>
      <c r="AI9">
        <v>16</v>
      </c>
      <c r="AJ9">
        <v>16.5</v>
      </c>
      <c r="AK9">
        <v>17</v>
      </c>
      <c r="AL9">
        <v>17.5</v>
      </c>
      <c r="AM9">
        <v>18</v>
      </c>
      <c r="AN9">
        <v>18.5</v>
      </c>
      <c r="AO9">
        <v>19</v>
      </c>
      <c r="AP9">
        <v>19.5</v>
      </c>
      <c r="AQ9">
        <v>20</v>
      </c>
    </row>
    <row r="10" spans="3:43" x14ac:dyDescent="0.45">
      <c r="C10">
        <v>19</v>
      </c>
      <c r="U10">
        <v>2E-3</v>
      </c>
    </row>
    <row r="11" spans="3:43" x14ac:dyDescent="0.45">
      <c r="C11">
        <v>18</v>
      </c>
      <c r="T11">
        <v>2E-3</v>
      </c>
      <c r="U11">
        <v>2E-3</v>
      </c>
    </row>
    <row r="12" spans="3:43" x14ac:dyDescent="0.45">
      <c r="C12">
        <v>17</v>
      </c>
      <c r="O12">
        <v>4.0000000000000001E-3</v>
      </c>
      <c r="P12">
        <v>2E-3</v>
      </c>
      <c r="Q12">
        <v>2E-3</v>
      </c>
      <c r="S12">
        <v>2E-3</v>
      </c>
      <c r="V12">
        <v>6.000000000000001E-3</v>
      </c>
      <c r="W12">
        <v>6.000000000000001E-3</v>
      </c>
    </row>
    <row r="13" spans="3:43" x14ac:dyDescent="0.45">
      <c r="C13">
        <v>16</v>
      </c>
      <c r="N13">
        <v>2E-3</v>
      </c>
      <c r="P13">
        <v>6.000000000000001E-3</v>
      </c>
      <c r="Q13">
        <v>2E-3</v>
      </c>
      <c r="R13">
        <v>4.0000000000000001E-3</v>
      </c>
      <c r="S13">
        <v>2E-3</v>
      </c>
      <c r="T13">
        <v>4.0000000000000001E-3</v>
      </c>
      <c r="U13">
        <v>6.000000000000001E-3</v>
      </c>
      <c r="V13">
        <v>0.01</v>
      </c>
      <c r="W13">
        <v>4.0000000000000001E-3</v>
      </c>
    </row>
    <row r="14" spans="3:43" x14ac:dyDescent="0.45">
      <c r="C14">
        <v>15</v>
      </c>
      <c r="L14">
        <v>2E-3</v>
      </c>
      <c r="O14">
        <v>4.0000000000000001E-3</v>
      </c>
      <c r="P14">
        <v>4.0000000000000001E-3</v>
      </c>
      <c r="Q14">
        <v>2E-3</v>
      </c>
      <c r="R14">
        <v>1.4000000000000002E-2</v>
      </c>
      <c r="S14">
        <v>1.6E-2</v>
      </c>
      <c r="T14">
        <v>1.6E-2</v>
      </c>
      <c r="U14">
        <v>8.0000000000000002E-3</v>
      </c>
      <c r="V14">
        <v>8.0000000000000002E-3</v>
      </c>
      <c r="W14">
        <v>1.6E-2</v>
      </c>
    </row>
    <row r="15" spans="3:43" x14ac:dyDescent="0.45">
      <c r="C15">
        <v>14</v>
      </c>
      <c r="J15">
        <v>6.000000000000001E-3</v>
      </c>
      <c r="K15">
        <v>8.0000000000000002E-3</v>
      </c>
      <c r="L15">
        <v>6.000000000000001E-3</v>
      </c>
      <c r="M15">
        <v>6.000000000000001E-3</v>
      </c>
      <c r="N15">
        <v>6.000000000000001E-3</v>
      </c>
      <c r="O15">
        <v>0.01</v>
      </c>
      <c r="P15">
        <v>1.4000000000000002E-2</v>
      </c>
      <c r="Q15">
        <v>0.02</v>
      </c>
      <c r="R15">
        <v>3.2000000000000001E-2</v>
      </c>
      <c r="S15">
        <v>0.02</v>
      </c>
      <c r="T15">
        <v>0.02</v>
      </c>
      <c r="U15">
        <v>2.4000000000000004E-2</v>
      </c>
      <c r="V15">
        <v>2.4000000000000004E-2</v>
      </c>
      <c r="W15">
        <v>0.02</v>
      </c>
    </row>
    <row r="16" spans="3:43" x14ac:dyDescent="0.45">
      <c r="C16">
        <v>13</v>
      </c>
      <c r="I16">
        <v>6.000000000000001E-3</v>
      </c>
      <c r="J16">
        <v>4.0000000000000001E-3</v>
      </c>
      <c r="K16">
        <v>6.000000000000001E-3</v>
      </c>
      <c r="L16">
        <v>0.02</v>
      </c>
      <c r="M16">
        <v>2.8000000000000004E-2</v>
      </c>
      <c r="N16">
        <v>4.5999999999999999E-2</v>
      </c>
      <c r="O16">
        <v>3.2000000000000001E-2</v>
      </c>
      <c r="P16">
        <v>4.4000000000000004E-2</v>
      </c>
      <c r="Q16">
        <v>5.3999999999999999E-2</v>
      </c>
      <c r="R16">
        <v>3.4000000000000002E-2</v>
      </c>
      <c r="S16">
        <v>7.2000000000000008E-2</v>
      </c>
      <c r="T16">
        <v>9.0000000000000011E-2</v>
      </c>
      <c r="U16">
        <v>6.4000000000000001E-2</v>
      </c>
      <c r="V16">
        <v>6.2E-2</v>
      </c>
      <c r="W16">
        <v>7.8000000000000014E-2</v>
      </c>
    </row>
    <row r="17" spans="3:23" x14ac:dyDescent="0.45">
      <c r="C17">
        <v>12</v>
      </c>
      <c r="H17">
        <v>8.0000000000000002E-3</v>
      </c>
      <c r="I17">
        <v>8.0000000000000002E-3</v>
      </c>
      <c r="J17">
        <v>2.2000000000000002E-2</v>
      </c>
      <c r="K17">
        <v>3.2000000000000001E-2</v>
      </c>
      <c r="L17">
        <v>6.4000000000000001E-2</v>
      </c>
      <c r="M17">
        <v>7.8000000000000014E-2</v>
      </c>
      <c r="N17">
        <v>8.2000000000000003E-2</v>
      </c>
      <c r="O17">
        <v>0.11</v>
      </c>
      <c r="P17">
        <v>0.10600000000000001</v>
      </c>
      <c r="Q17">
        <v>0.13200000000000003</v>
      </c>
      <c r="R17">
        <v>0.16400000000000001</v>
      </c>
      <c r="S17">
        <v>0.13800000000000001</v>
      </c>
      <c r="T17">
        <v>0.15</v>
      </c>
      <c r="U17">
        <v>0.16</v>
      </c>
      <c r="V17">
        <v>0.18200000000000002</v>
      </c>
      <c r="W17">
        <v>0.17400000000000002</v>
      </c>
    </row>
    <row r="18" spans="3:23" x14ac:dyDescent="0.45">
      <c r="C18">
        <v>11</v>
      </c>
      <c r="G18">
        <v>4.0000000000000001E-3</v>
      </c>
      <c r="H18">
        <v>3.4000000000000002E-2</v>
      </c>
      <c r="I18">
        <v>0.05</v>
      </c>
      <c r="J18">
        <v>7.8000000000000014E-2</v>
      </c>
      <c r="K18">
        <v>0.14000000000000001</v>
      </c>
      <c r="L18">
        <v>0.186</v>
      </c>
      <c r="M18">
        <v>0.24200000000000002</v>
      </c>
      <c r="N18">
        <v>0.24000000000000002</v>
      </c>
      <c r="O18">
        <v>0.26800000000000002</v>
      </c>
      <c r="P18">
        <v>0.33</v>
      </c>
      <c r="Q18">
        <v>0.34200000000000003</v>
      </c>
      <c r="R18">
        <v>0.30800000000000005</v>
      </c>
      <c r="S18">
        <v>0.36799999999999999</v>
      </c>
      <c r="T18">
        <v>0.318</v>
      </c>
      <c r="U18">
        <v>0.41800000000000004</v>
      </c>
      <c r="V18">
        <v>0.40800000000000003</v>
      </c>
      <c r="W18">
        <v>0.43</v>
      </c>
    </row>
    <row r="19" spans="3:23" x14ac:dyDescent="0.45">
      <c r="C19">
        <v>10</v>
      </c>
      <c r="F19">
        <v>0.01</v>
      </c>
      <c r="G19">
        <v>4.4000000000000004E-2</v>
      </c>
      <c r="H19">
        <v>9.4000000000000014E-2</v>
      </c>
      <c r="I19">
        <v>0.158</v>
      </c>
      <c r="J19">
        <v>0.23800000000000002</v>
      </c>
      <c r="K19">
        <v>0.38600000000000001</v>
      </c>
      <c r="L19">
        <v>0.39600000000000002</v>
      </c>
      <c r="M19">
        <v>0.53</v>
      </c>
      <c r="N19">
        <v>0.63000000000000012</v>
      </c>
      <c r="O19">
        <v>0.66</v>
      </c>
      <c r="P19">
        <v>0.748</v>
      </c>
      <c r="Q19">
        <v>0.77</v>
      </c>
      <c r="R19">
        <v>0.80400000000000005</v>
      </c>
      <c r="S19">
        <v>0.78800000000000003</v>
      </c>
      <c r="T19">
        <v>0.91400000000000003</v>
      </c>
      <c r="U19">
        <v>0.91</v>
      </c>
      <c r="V19">
        <v>0.92400000000000004</v>
      </c>
      <c r="W19">
        <v>0.88600000000000012</v>
      </c>
    </row>
    <row r="20" spans="3:23" x14ac:dyDescent="0.45">
      <c r="C20">
        <v>9</v>
      </c>
      <c r="E20">
        <v>8.0000000000000002E-3</v>
      </c>
      <c r="F20">
        <v>7.0000000000000007E-2</v>
      </c>
      <c r="G20">
        <v>0.20200000000000001</v>
      </c>
      <c r="H20">
        <v>0.38800000000000001</v>
      </c>
      <c r="I20">
        <v>0.58600000000000008</v>
      </c>
      <c r="J20">
        <v>0.76400000000000012</v>
      </c>
      <c r="K20">
        <v>0.79</v>
      </c>
      <c r="L20">
        <v>1.0820000000000001</v>
      </c>
      <c r="M20">
        <v>1.1659999999999999</v>
      </c>
      <c r="N20">
        <v>1.3980000000000001</v>
      </c>
      <c r="O20">
        <v>1.4620000000000002</v>
      </c>
      <c r="P20">
        <v>1.502</v>
      </c>
      <c r="Q20">
        <v>1.6779999999999999</v>
      </c>
      <c r="R20">
        <v>1.7160000000000002</v>
      </c>
      <c r="S20">
        <v>1.788</v>
      </c>
      <c r="T20">
        <v>1.6960000000000002</v>
      </c>
      <c r="U20">
        <v>1.7320000000000002</v>
      </c>
      <c r="V20">
        <v>1.6640000000000001</v>
      </c>
      <c r="W20">
        <v>1.694</v>
      </c>
    </row>
    <row r="21" spans="3:23" x14ac:dyDescent="0.45">
      <c r="C21">
        <v>8</v>
      </c>
      <c r="E21">
        <v>8.6000000000000007E-2</v>
      </c>
      <c r="F21">
        <v>0.42799999999999999</v>
      </c>
      <c r="G21">
        <v>0.84600000000000009</v>
      </c>
      <c r="H21">
        <v>1.208</v>
      </c>
      <c r="I21">
        <v>1.5880000000000001</v>
      </c>
      <c r="J21">
        <v>2.0280000000000005</v>
      </c>
      <c r="K21">
        <v>2.2640000000000002</v>
      </c>
      <c r="L21">
        <v>2.4820000000000002</v>
      </c>
      <c r="M21">
        <v>2.6459999999999999</v>
      </c>
      <c r="N21">
        <v>2.67</v>
      </c>
      <c r="O21">
        <v>2.8640000000000003</v>
      </c>
      <c r="P21">
        <v>3.0500000000000003</v>
      </c>
      <c r="Q21">
        <v>2.968</v>
      </c>
      <c r="R21">
        <v>3.0540000000000003</v>
      </c>
      <c r="S21">
        <v>2.9540000000000002</v>
      </c>
      <c r="T21">
        <v>2.91</v>
      </c>
      <c r="U21">
        <v>2.8640000000000003</v>
      </c>
      <c r="V21">
        <v>2.9200000000000004</v>
      </c>
      <c r="W21">
        <v>2.8940000000000006</v>
      </c>
    </row>
    <row r="22" spans="3:23" x14ac:dyDescent="0.45">
      <c r="C22">
        <v>7</v>
      </c>
      <c r="D22">
        <v>8.2000000000000003E-2</v>
      </c>
      <c r="E22">
        <v>1.024</v>
      </c>
      <c r="F22">
        <v>2.2040000000000002</v>
      </c>
      <c r="G22">
        <v>2.9740000000000002</v>
      </c>
      <c r="H22">
        <v>3.5820000000000003</v>
      </c>
      <c r="I22">
        <v>3.9700000000000006</v>
      </c>
      <c r="J22">
        <v>4.1800000000000006</v>
      </c>
      <c r="K22">
        <v>4.6479999999999997</v>
      </c>
      <c r="L22">
        <v>4.7960000000000003</v>
      </c>
      <c r="M22">
        <v>4.952</v>
      </c>
      <c r="N22">
        <v>5.0280000000000005</v>
      </c>
      <c r="O22">
        <v>5.1379999999999999</v>
      </c>
      <c r="P22">
        <v>5.0019999999999998</v>
      </c>
      <c r="Q22">
        <v>4.9460000000000006</v>
      </c>
      <c r="R22">
        <v>5.032</v>
      </c>
      <c r="S22">
        <v>4.9800000000000004</v>
      </c>
      <c r="T22">
        <v>5.1219999999999999</v>
      </c>
      <c r="U22">
        <v>4.742</v>
      </c>
      <c r="V22">
        <v>4.7740000000000009</v>
      </c>
      <c r="W22">
        <v>4.8280000000000003</v>
      </c>
    </row>
    <row r="23" spans="3:23" x14ac:dyDescent="0.45">
      <c r="C23">
        <v>6</v>
      </c>
      <c r="D23">
        <v>2.8640000000000003</v>
      </c>
      <c r="E23">
        <v>6.4740000000000002</v>
      </c>
      <c r="F23">
        <v>7.8560000000000008</v>
      </c>
      <c r="G23">
        <v>8.2040000000000006</v>
      </c>
      <c r="H23">
        <v>8.5160000000000018</v>
      </c>
      <c r="I23">
        <v>8.766</v>
      </c>
      <c r="J23">
        <v>8.8160000000000007</v>
      </c>
      <c r="K23">
        <v>8.8440000000000012</v>
      </c>
      <c r="L23">
        <v>8.572000000000001</v>
      </c>
      <c r="M23">
        <v>8.5400000000000009</v>
      </c>
      <c r="N23">
        <v>8.6940000000000008</v>
      </c>
      <c r="O23">
        <v>8.2219999999999995</v>
      </c>
      <c r="P23">
        <v>8.3660000000000014</v>
      </c>
      <c r="Q23">
        <v>8.23</v>
      </c>
      <c r="R23">
        <v>8.09</v>
      </c>
      <c r="S23">
        <v>8.1059999999999999</v>
      </c>
      <c r="T23">
        <v>7.66</v>
      </c>
      <c r="U23">
        <v>7.8080000000000007</v>
      </c>
      <c r="V23">
        <v>7.5940000000000012</v>
      </c>
      <c r="W23">
        <v>7.3440000000000003</v>
      </c>
    </row>
    <row r="24" spans="3:23" x14ac:dyDescent="0.45">
      <c r="C24">
        <v>5</v>
      </c>
      <c r="D24">
        <v>26.106000000000002</v>
      </c>
      <c r="E24">
        <v>22.778000000000002</v>
      </c>
      <c r="F24">
        <v>20.006</v>
      </c>
      <c r="G24">
        <v>18.432000000000002</v>
      </c>
      <c r="H24">
        <v>17.123999999999999</v>
      </c>
      <c r="I24">
        <v>15.960000000000003</v>
      </c>
      <c r="J24">
        <v>15.296000000000001</v>
      </c>
      <c r="K24">
        <v>14.504</v>
      </c>
      <c r="L24">
        <v>14.114000000000001</v>
      </c>
      <c r="M24">
        <v>13.492000000000001</v>
      </c>
      <c r="N24">
        <v>12.858000000000001</v>
      </c>
      <c r="O24">
        <v>12.93</v>
      </c>
      <c r="P24">
        <v>12.416</v>
      </c>
      <c r="Q24">
        <v>12.172000000000001</v>
      </c>
      <c r="R24">
        <v>12.022</v>
      </c>
      <c r="S24">
        <v>11.636000000000001</v>
      </c>
      <c r="T24">
        <v>11.622</v>
      </c>
      <c r="U24">
        <v>11.35</v>
      </c>
      <c r="V24">
        <v>11.012</v>
      </c>
      <c r="W24">
        <v>10.806000000000001</v>
      </c>
    </row>
    <row r="25" spans="3:23" x14ac:dyDescent="0.45">
      <c r="C25">
        <v>4</v>
      </c>
      <c r="D25">
        <v>50.956000000000003</v>
      </c>
      <c r="E25">
        <v>38.096000000000004</v>
      </c>
      <c r="F25">
        <v>31.060000000000006</v>
      </c>
      <c r="G25">
        <v>27.248000000000001</v>
      </c>
      <c r="H25">
        <v>24.802000000000003</v>
      </c>
      <c r="I25">
        <v>22.716000000000001</v>
      </c>
      <c r="J25">
        <v>21.582000000000001</v>
      </c>
      <c r="K25">
        <v>20.324000000000002</v>
      </c>
      <c r="L25">
        <v>19.564</v>
      </c>
      <c r="M25">
        <v>18.746000000000002</v>
      </c>
      <c r="N25">
        <v>18.088000000000001</v>
      </c>
      <c r="O25">
        <v>17.386000000000003</v>
      </c>
      <c r="P25">
        <v>16.91</v>
      </c>
      <c r="Q25">
        <v>16.922000000000001</v>
      </c>
      <c r="R25">
        <v>16.2</v>
      </c>
      <c r="S25">
        <v>16.288000000000004</v>
      </c>
      <c r="T25">
        <v>15.758000000000003</v>
      </c>
      <c r="U25">
        <v>15.598000000000001</v>
      </c>
      <c r="V25">
        <v>15.402000000000001</v>
      </c>
      <c r="W25">
        <v>15.17</v>
      </c>
    </row>
    <row r="26" spans="3:23" x14ac:dyDescent="0.45">
      <c r="C26">
        <v>3</v>
      </c>
      <c r="D26">
        <v>19</v>
      </c>
      <c r="E26">
        <v>25.254000000000005</v>
      </c>
      <c r="F26">
        <v>26.686000000000003</v>
      </c>
      <c r="G26">
        <v>25.7</v>
      </c>
      <c r="H26">
        <v>24.196000000000002</v>
      </c>
      <c r="I26">
        <v>23.832000000000004</v>
      </c>
      <c r="J26">
        <v>22.656000000000002</v>
      </c>
      <c r="K26">
        <v>22.276</v>
      </c>
      <c r="L26">
        <v>21.516000000000002</v>
      </c>
      <c r="M26">
        <v>21.406000000000002</v>
      </c>
      <c r="N26">
        <v>20.900000000000002</v>
      </c>
      <c r="O26">
        <v>20.472000000000001</v>
      </c>
      <c r="P26">
        <v>20.294</v>
      </c>
      <c r="Q26">
        <v>19.528000000000002</v>
      </c>
      <c r="R26">
        <v>19.560000000000002</v>
      </c>
      <c r="S26">
        <v>19.066000000000003</v>
      </c>
      <c r="T26">
        <v>19.276</v>
      </c>
      <c r="U26">
        <v>19.141999999999999</v>
      </c>
      <c r="V26">
        <v>19.104000000000003</v>
      </c>
      <c r="W26">
        <v>18.830000000000002</v>
      </c>
    </row>
    <row r="27" spans="3:23" x14ac:dyDescent="0.45">
      <c r="C27">
        <v>2</v>
      </c>
      <c r="D27">
        <v>0.9900000000000001</v>
      </c>
      <c r="E27">
        <v>5.98</v>
      </c>
      <c r="F27">
        <v>10.280000000000001</v>
      </c>
      <c r="G27">
        <v>13.274000000000003</v>
      </c>
      <c r="H27">
        <v>15.192</v>
      </c>
      <c r="I27">
        <v>16.068000000000001</v>
      </c>
      <c r="J27">
        <v>16.846000000000004</v>
      </c>
      <c r="K27">
        <v>17.162000000000003</v>
      </c>
      <c r="L27">
        <v>17.616</v>
      </c>
      <c r="M27">
        <v>17.574000000000002</v>
      </c>
      <c r="N27">
        <v>17.864000000000001</v>
      </c>
      <c r="O27">
        <v>18.304000000000002</v>
      </c>
      <c r="P27">
        <v>18.324000000000002</v>
      </c>
      <c r="Q27">
        <v>18.482000000000003</v>
      </c>
      <c r="R27">
        <v>18.600000000000001</v>
      </c>
      <c r="S27">
        <v>18.742000000000001</v>
      </c>
      <c r="T27">
        <v>19.082000000000001</v>
      </c>
      <c r="U27">
        <v>18.948</v>
      </c>
      <c r="V27">
        <v>19.244000000000003</v>
      </c>
      <c r="W27">
        <v>19.702000000000002</v>
      </c>
    </row>
    <row r="28" spans="3:23" x14ac:dyDescent="0.45">
      <c r="C28">
        <v>1</v>
      </c>
      <c r="D28">
        <v>2E-3</v>
      </c>
      <c r="E28">
        <v>0.29400000000000004</v>
      </c>
      <c r="F28">
        <v>1.36</v>
      </c>
      <c r="G28">
        <v>2.9340000000000002</v>
      </c>
      <c r="H28">
        <v>4.4640000000000004</v>
      </c>
      <c r="I28">
        <v>5.6139999999999999</v>
      </c>
      <c r="J28">
        <v>6.5620000000000012</v>
      </c>
      <c r="K28">
        <v>7.3760000000000003</v>
      </c>
      <c r="L28">
        <v>8.0800000000000018</v>
      </c>
      <c r="M28">
        <v>8.798</v>
      </c>
      <c r="N28">
        <v>9.402000000000001</v>
      </c>
      <c r="O28">
        <v>9.7539999999999996</v>
      </c>
      <c r="P28">
        <v>10.246</v>
      </c>
      <c r="Q28">
        <v>10.912000000000001</v>
      </c>
      <c r="R28">
        <v>11.368</v>
      </c>
      <c r="S28">
        <v>11.786000000000001</v>
      </c>
      <c r="T28">
        <v>12.004000000000001</v>
      </c>
      <c r="U28">
        <v>12.676000000000002</v>
      </c>
      <c r="V28">
        <v>12.882000000000001</v>
      </c>
      <c r="W28">
        <v>13.18</v>
      </c>
    </row>
    <row r="29" spans="3:23" x14ac:dyDescent="0.45">
      <c r="C29">
        <v>0</v>
      </c>
      <c r="E29">
        <v>6.000000000000001E-3</v>
      </c>
      <c r="F29">
        <v>0.04</v>
      </c>
      <c r="G29">
        <v>0.13800000000000001</v>
      </c>
      <c r="H29">
        <v>0.38400000000000006</v>
      </c>
      <c r="I29">
        <v>0.66400000000000015</v>
      </c>
      <c r="J29">
        <v>0.90600000000000003</v>
      </c>
      <c r="K29">
        <v>1.2</v>
      </c>
      <c r="L29">
        <v>1.4400000000000002</v>
      </c>
      <c r="M29">
        <v>1.7040000000000004</v>
      </c>
      <c r="N29">
        <v>1.984</v>
      </c>
      <c r="O29">
        <v>2.2360000000000002</v>
      </c>
      <c r="P29">
        <v>2.4820000000000002</v>
      </c>
      <c r="Q29">
        <v>2.6840000000000002</v>
      </c>
      <c r="R29">
        <v>2.8220000000000001</v>
      </c>
      <c r="S29">
        <v>3.044</v>
      </c>
      <c r="T29">
        <v>3.1620000000000004</v>
      </c>
      <c r="U29">
        <v>3.37</v>
      </c>
      <c r="V29">
        <v>3.5500000000000003</v>
      </c>
      <c r="W29">
        <v>3.6900000000000004</v>
      </c>
    </row>
    <row r="30" spans="3:23" x14ac:dyDescent="0.45">
      <c r="C30">
        <v>-1</v>
      </c>
      <c r="H30">
        <v>8.0000000000000002E-3</v>
      </c>
      <c r="I30">
        <v>1.4000000000000002E-2</v>
      </c>
      <c r="J30">
        <v>1.6E-2</v>
      </c>
      <c r="K30">
        <v>0.04</v>
      </c>
      <c r="L30">
        <v>6.4000000000000001E-2</v>
      </c>
      <c r="M30">
        <v>9.0000000000000011E-2</v>
      </c>
      <c r="N30">
        <v>0.10600000000000001</v>
      </c>
      <c r="O30">
        <v>0.14400000000000002</v>
      </c>
      <c r="P30">
        <v>0.152</v>
      </c>
      <c r="Q30">
        <v>0.15</v>
      </c>
      <c r="R30">
        <v>0.17400000000000002</v>
      </c>
      <c r="S30">
        <v>0.20400000000000001</v>
      </c>
      <c r="T30">
        <v>0.19000000000000003</v>
      </c>
      <c r="U30">
        <v>0.17600000000000002</v>
      </c>
      <c r="V30">
        <v>0.22800000000000004</v>
      </c>
      <c r="W30">
        <v>0.24400000000000002</v>
      </c>
    </row>
    <row r="31" spans="3:23" x14ac:dyDescent="0.45">
      <c r="C31">
        <v>-2</v>
      </c>
      <c r="M31">
        <v>2E-3</v>
      </c>
      <c r="N31">
        <v>2E-3</v>
      </c>
      <c r="P31">
        <v>2E-3</v>
      </c>
      <c r="Q31">
        <v>4.0000000000000001E-3</v>
      </c>
      <c r="R31">
        <v>2E-3</v>
      </c>
      <c r="T31">
        <v>4.0000000000000001E-3</v>
      </c>
      <c r="V31">
        <v>2E-3</v>
      </c>
      <c r="W31">
        <v>4.0000000000000001E-3</v>
      </c>
    </row>
    <row r="121" spans="3:23" x14ac:dyDescent="0.45">
      <c r="C121">
        <v>-18</v>
      </c>
      <c r="V121">
        <v>1E-3</v>
      </c>
    </row>
    <row r="122" spans="3:23" x14ac:dyDescent="0.45">
      <c r="C122">
        <v>-19</v>
      </c>
      <c r="W122">
        <v>1E-3</v>
      </c>
    </row>
    <row r="123" spans="3:23" x14ac:dyDescent="0.45">
      <c r="C123">
        <v>-10</v>
      </c>
      <c r="O123">
        <v>2E-3</v>
      </c>
      <c r="P123">
        <v>1E-3</v>
      </c>
      <c r="Q123">
        <v>5.0000000000000001E-3</v>
      </c>
      <c r="R123">
        <v>1.6E-2</v>
      </c>
      <c r="S123">
        <v>2.1000000000000001E-2</v>
      </c>
      <c r="T123">
        <v>2.8000000000000004E-2</v>
      </c>
      <c r="U123">
        <v>3.9000000000000007E-2</v>
      </c>
      <c r="V123">
        <v>4.2000000000000003E-2</v>
      </c>
      <c r="W123">
        <v>5.6000000000000008E-2</v>
      </c>
    </row>
    <row r="124" spans="3:23" x14ac:dyDescent="0.45">
      <c r="C124">
        <v>-11</v>
      </c>
      <c r="P124">
        <v>2E-3</v>
      </c>
      <c r="Q124">
        <v>1E-3</v>
      </c>
      <c r="R124">
        <v>2E-3</v>
      </c>
      <c r="S124">
        <v>1.1000000000000001E-2</v>
      </c>
      <c r="T124">
        <v>0.02</v>
      </c>
      <c r="U124">
        <v>0.02</v>
      </c>
      <c r="V124">
        <v>3.7000000000000005E-2</v>
      </c>
      <c r="W124">
        <v>3.5000000000000003E-2</v>
      </c>
    </row>
    <row r="125" spans="3:23" x14ac:dyDescent="0.45">
      <c r="C125">
        <v>-12</v>
      </c>
      <c r="Q125">
        <v>2E-3</v>
      </c>
      <c r="R125">
        <v>1E-3</v>
      </c>
      <c r="S125">
        <v>2E-3</v>
      </c>
      <c r="T125">
        <v>4.0000000000000001E-3</v>
      </c>
      <c r="U125">
        <v>1.9E-2</v>
      </c>
      <c r="V125">
        <v>2.5000000000000001E-2</v>
      </c>
      <c r="W125">
        <v>2.6000000000000002E-2</v>
      </c>
    </row>
    <row r="126" spans="3:23" x14ac:dyDescent="0.45">
      <c r="C126">
        <v>-13</v>
      </c>
      <c r="R126">
        <v>2E-3</v>
      </c>
      <c r="S126">
        <v>1E-3</v>
      </c>
      <c r="T126">
        <v>2E-3</v>
      </c>
      <c r="U126">
        <v>2E-3</v>
      </c>
      <c r="V126">
        <v>7.000000000000001E-3</v>
      </c>
      <c r="W126">
        <v>2.4000000000000004E-2</v>
      </c>
    </row>
    <row r="127" spans="3:23" x14ac:dyDescent="0.45">
      <c r="C127">
        <v>-14</v>
      </c>
      <c r="S127">
        <v>1E-3</v>
      </c>
      <c r="T127">
        <v>2E-3</v>
      </c>
      <c r="U127">
        <v>2E-3</v>
      </c>
      <c r="V127">
        <v>2E-3</v>
      </c>
      <c r="W127">
        <v>8.0000000000000002E-3</v>
      </c>
    </row>
    <row r="128" spans="3:23" x14ac:dyDescent="0.45">
      <c r="C128">
        <v>-15</v>
      </c>
      <c r="S128">
        <v>1E-3</v>
      </c>
      <c r="T128">
        <v>2E-3</v>
      </c>
      <c r="U128">
        <v>2E-3</v>
      </c>
      <c r="V128">
        <v>1E-3</v>
      </c>
    </row>
    <row r="129" spans="3:23" x14ac:dyDescent="0.45">
      <c r="C129">
        <v>-16</v>
      </c>
      <c r="U129">
        <v>2E-3</v>
      </c>
      <c r="V129">
        <v>3.0000000000000005E-3</v>
      </c>
      <c r="W129">
        <v>2E-3</v>
      </c>
    </row>
    <row r="130" spans="3:23" x14ac:dyDescent="0.45">
      <c r="C130">
        <v>-17</v>
      </c>
      <c r="V130">
        <v>2E-3</v>
      </c>
      <c r="W130">
        <v>2E-3</v>
      </c>
    </row>
    <row r="131" spans="3:23" x14ac:dyDescent="0.45">
      <c r="C131">
        <v>-18</v>
      </c>
      <c r="W131">
        <v>2E-3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69"/>
  <sheetViews>
    <sheetView tabSelected="1" zoomScale="70" zoomScaleNormal="70" workbookViewId="0">
      <selection activeCell="Z25" sqref="Z25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15</v>
      </c>
    </row>
    <row r="4" spans="1:23" x14ac:dyDescent="0.4">
      <c r="B4" s="2" t="s">
        <v>1</v>
      </c>
      <c r="E4" s="2" t="s">
        <v>18</v>
      </c>
    </row>
    <row r="5" spans="1:23" x14ac:dyDescent="0.4">
      <c r="B5" s="2" t="s">
        <v>8</v>
      </c>
      <c r="E5" s="2" t="s">
        <v>17</v>
      </c>
    </row>
    <row r="7" spans="1:23" x14ac:dyDescent="0.4">
      <c r="B7" s="2" t="s">
        <v>16</v>
      </c>
    </row>
    <row r="8" spans="1:23" x14ac:dyDescent="0.4">
      <c r="D8" s="7" t="s">
        <v>2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9"/>
    </row>
    <row r="9" spans="1:23" x14ac:dyDescent="0.4">
      <c r="C9" s="1" t="s">
        <v>14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2E-3</v>
      </c>
      <c r="V10" s="10">
        <v>0</v>
      </c>
      <c r="W10" s="10">
        <v>0</v>
      </c>
    </row>
    <row r="11" spans="1:23" x14ac:dyDescent="0.4">
      <c r="B11" s="2"/>
      <c r="C11" s="6">
        <v>18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2E-3</v>
      </c>
      <c r="U11" s="10">
        <v>2E-3</v>
      </c>
      <c r="V11" s="10">
        <v>0</v>
      </c>
      <c r="W11" s="10">
        <v>0</v>
      </c>
    </row>
    <row r="12" spans="1:23" x14ac:dyDescent="0.4">
      <c r="B12" s="2"/>
      <c r="C12" s="6">
        <v>17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4.0000000000000001E-3</v>
      </c>
      <c r="P12" s="10">
        <v>2E-3</v>
      </c>
      <c r="Q12" s="10">
        <v>2E-3</v>
      </c>
      <c r="R12" s="10">
        <v>0</v>
      </c>
      <c r="S12" s="10">
        <v>2E-3</v>
      </c>
      <c r="T12" s="10">
        <v>0</v>
      </c>
      <c r="U12" s="10">
        <v>0</v>
      </c>
      <c r="V12" s="10">
        <v>6.000000000000001E-3</v>
      </c>
      <c r="W12" s="10">
        <v>6.000000000000001E-3</v>
      </c>
    </row>
    <row r="13" spans="1:23" x14ac:dyDescent="0.4">
      <c r="B13" s="2"/>
      <c r="C13" s="6">
        <v>16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2E-3</v>
      </c>
      <c r="O13" s="10">
        <v>0</v>
      </c>
      <c r="P13" s="10">
        <v>6.000000000000001E-3</v>
      </c>
      <c r="Q13" s="10">
        <v>2E-3</v>
      </c>
      <c r="R13" s="10">
        <v>4.0000000000000001E-3</v>
      </c>
      <c r="S13" s="10">
        <v>2E-3</v>
      </c>
      <c r="T13" s="10">
        <v>4.0000000000000001E-3</v>
      </c>
      <c r="U13" s="10">
        <v>6.000000000000001E-3</v>
      </c>
      <c r="V13" s="10">
        <v>0.01</v>
      </c>
      <c r="W13" s="10">
        <v>4.0000000000000001E-3</v>
      </c>
    </row>
    <row r="14" spans="1:23" x14ac:dyDescent="0.4">
      <c r="B14" s="2" t="s">
        <v>3</v>
      </c>
      <c r="C14" s="6">
        <v>15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2E-3</v>
      </c>
      <c r="M14" s="10">
        <v>0</v>
      </c>
      <c r="N14" s="10">
        <v>0</v>
      </c>
      <c r="O14" s="10">
        <v>4.0000000000000001E-3</v>
      </c>
      <c r="P14" s="10">
        <v>4.0000000000000001E-3</v>
      </c>
      <c r="Q14" s="10">
        <v>2E-3</v>
      </c>
      <c r="R14" s="10">
        <v>1.4000000000000002E-2</v>
      </c>
      <c r="S14" s="10">
        <v>1.6E-2</v>
      </c>
      <c r="T14" s="10">
        <v>1.6E-2</v>
      </c>
      <c r="U14" s="10">
        <v>8.0000000000000002E-3</v>
      </c>
      <c r="V14" s="10">
        <v>8.0000000000000002E-3</v>
      </c>
      <c r="W14" s="10">
        <v>1.6E-2</v>
      </c>
    </row>
    <row r="15" spans="1:23" x14ac:dyDescent="0.4">
      <c r="B15" s="2" t="s">
        <v>4</v>
      </c>
      <c r="C15" s="6">
        <v>14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6.000000000000001E-3</v>
      </c>
      <c r="K15" s="10">
        <v>8.0000000000000002E-3</v>
      </c>
      <c r="L15" s="10">
        <v>6.000000000000001E-3</v>
      </c>
      <c r="M15" s="10">
        <v>6.000000000000001E-3</v>
      </c>
      <c r="N15" s="10">
        <v>6.000000000000001E-3</v>
      </c>
      <c r="O15" s="10">
        <v>0.01</v>
      </c>
      <c r="P15" s="10">
        <v>1.4000000000000002E-2</v>
      </c>
      <c r="Q15" s="10">
        <v>0.02</v>
      </c>
      <c r="R15" s="10">
        <v>3.2000000000000001E-2</v>
      </c>
      <c r="S15" s="10">
        <v>0.02</v>
      </c>
      <c r="T15" s="10">
        <v>0.02</v>
      </c>
      <c r="U15" s="10">
        <v>2.4000000000000004E-2</v>
      </c>
      <c r="V15" s="10">
        <v>2.4000000000000004E-2</v>
      </c>
      <c r="W15" s="10">
        <v>0.02</v>
      </c>
    </row>
    <row r="16" spans="1:23" x14ac:dyDescent="0.4">
      <c r="B16" s="2" t="s">
        <v>9</v>
      </c>
      <c r="C16" s="6">
        <v>13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6.000000000000001E-3</v>
      </c>
      <c r="J16" s="10">
        <v>4.0000000000000001E-3</v>
      </c>
      <c r="K16" s="10">
        <v>6.000000000000001E-3</v>
      </c>
      <c r="L16" s="10">
        <v>0.02</v>
      </c>
      <c r="M16" s="10">
        <v>2.8000000000000004E-2</v>
      </c>
      <c r="N16" s="10">
        <v>4.5999999999999999E-2</v>
      </c>
      <c r="O16" s="10">
        <v>3.2000000000000001E-2</v>
      </c>
      <c r="P16" s="10">
        <v>4.4000000000000004E-2</v>
      </c>
      <c r="Q16" s="10">
        <v>5.3999999999999999E-2</v>
      </c>
      <c r="R16" s="10">
        <v>3.4000000000000002E-2</v>
      </c>
      <c r="S16" s="10">
        <v>7.2000000000000008E-2</v>
      </c>
      <c r="T16" s="10">
        <v>9.0000000000000011E-2</v>
      </c>
      <c r="U16" s="10">
        <v>6.4000000000000001E-2</v>
      </c>
      <c r="V16" s="10">
        <v>6.2E-2</v>
      </c>
      <c r="W16" s="10">
        <v>7.8000000000000014E-2</v>
      </c>
    </row>
    <row r="17" spans="2:23" x14ac:dyDescent="0.4">
      <c r="B17" s="2" t="s">
        <v>6</v>
      </c>
      <c r="C17" s="6">
        <v>12</v>
      </c>
      <c r="D17" s="10">
        <v>0</v>
      </c>
      <c r="E17" s="10">
        <v>0</v>
      </c>
      <c r="F17" s="10">
        <v>0</v>
      </c>
      <c r="G17" s="10">
        <v>0</v>
      </c>
      <c r="H17" s="10">
        <v>8.0000000000000002E-3</v>
      </c>
      <c r="I17" s="10">
        <v>8.0000000000000002E-3</v>
      </c>
      <c r="J17" s="10">
        <v>2.2000000000000002E-2</v>
      </c>
      <c r="K17" s="10">
        <v>3.2000000000000001E-2</v>
      </c>
      <c r="L17" s="10">
        <v>6.4000000000000001E-2</v>
      </c>
      <c r="M17" s="10">
        <v>7.8000000000000014E-2</v>
      </c>
      <c r="N17" s="10">
        <v>8.2000000000000003E-2</v>
      </c>
      <c r="O17" s="10">
        <v>0.11</v>
      </c>
      <c r="P17" s="10">
        <v>0.10600000000000001</v>
      </c>
      <c r="Q17" s="10">
        <v>0.13200000000000003</v>
      </c>
      <c r="R17" s="10">
        <v>0.16400000000000001</v>
      </c>
      <c r="S17" s="10">
        <v>0.13800000000000001</v>
      </c>
      <c r="T17" s="10">
        <v>0.15</v>
      </c>
      <c r="U17" s="10">
        <v>0.16</v>
      </c>
      <c r="V17" s="10">
        <v>0.18200000000000002</v>
      </c>
      <c r="W17" s="10">
        <v>0.17400000000000002</v>
      </c>
    </row>
    <row r="18" spans="2:23" x14ac:dyDescent="0.4">
      <c r="B18" s="2" t="s">
        <v>5</v>
      </c>
      <c r="C18" s="6">
        <v>11</v>
      </c>
      <c r="D18" s="10">
        <v>0</v>
      </c>
      <c r="E18" s="10">
        <v>0</v>
      </c>
      <c r="F18" s="10">
        <v>0</v>
      </c>
      <c r="G18" s="10">
        <v>4.0000000000000001E-3</v>
      </c>
      <c r="H18" s="10">
        <v>3.4000000000000002E-2</v>
      </c>
      <c r="I18" s="10">
        <v>0.05</v>
      </c>
      <c r="J18" s="10">
        <v>7.8000000000000014E-2</v>
      </c>
      <c r="K18" s="10">
        <v>0.14000000000000001</v>
      </c>
      <c r="L18" s="10">
        <v>0.186</v>
      </c>
      <c r="M18" s="10">
        <v>0.24200000000000002</v>
      </c>
      <c r="N18" s="10">
        <v>0.24000000000000002</v>
      </c>
      <c r="O18" s="10">
        <v>0.26800000000000002</v>
      </c>
      <c r="P18" s="10">
        <v>0.33</v>
      </c>
      <c r="Q18" s="10">
        <v>0.34200000000000003</v>
      </c>
      <c r="R18" s="10">
        <v>0.30800000000000005</v>
      </c>
      <c r="S18" s="10">
        <v>0.36799999999999999</v>
      </c>
      <c r="T18" s="10">
        <v>0.318</v>
      </c>
      <c r="U18" s="10">
        <v>0.41800000000000004</v>
      </c>
      <c r="V18" s="10">
        <v>0.40800000000000003</v>
      </c>
      <c r="W18" s="10">
        <v>0.43</v>
      </c>
    </row>
    <row r="19" spans="2:23" x14ac:dyDescent="0.4">
      <c r="B19" s="2"/>
      <c r="C19" s="6">
        <v>10</v>
      </c>
      <c r="D19" s="10">
        <v>0</v>
      </c>
      <c r="E19" s="10">
        <v>0</v>
      </c>
      <c r="F19" s="10">
        <v>0.01</v>
      </c>
      <c r="G19" s="10">
        <v>4.4000000000000004E-2</v>
      </c>
      <c r="H19" s="10">
        <v>9.4000000000000014E-2</v>
      </c>
      <c r="I19" s="10">
        <v>0.158</v>
      </c>
      <c r="J19" s="10">
        <v>0.23800000000000002</v>
      </c>
      <c r="K19" s="10">
        <v>0.38600000000000001</v>
      </c>
      <c r="L19" s="10">
        <v>0.39600000000000002</v>
      </c>
      <c r="M19" s="10">
        <v>0.53</v>
      </c>
      <c r="N19" s="10">
        <v>0.63000000000000012</v>
      </c>
      <c r="O19" s="10">
        <v>0.66</v>
      </c>
      <c r="P19" s="10">
        <v>0.748</v>
      </c>
      <c r="Q19" s="10">
        <v>0.77</v>
      </c>
      <c r="R19" s="10">
        <v>0.80400000000000005</v>
      </c>
      <c r="S19" s="10">
        <v>0.78800000000000003</v>
      </c>
      <c r="T19" s="10">
        <v>0.91400000000000003</v>
      </c>
      <c r="U19" s="10">
        <v>0.91</v>
      </c>
      <c r="V19" s="10">
        <v>0.92400000000000004</v>
      </c>
      <c r="W19" s="10">
        <v>0.88600000000000012</v>
      </c>
    </row>
    <row r="20" spans="2:23" x14ac:dyDescent="0.4">
      <c r="B20" s="2"/>
      <c r="C20" s="6">
        <v>9</v>
      </c>
      <c r="D20" s="10">
        <v>0</v>
      </c>
      <c r="E20" s="10">
        <v>8.0000000000000002E-3</v>
      </c>
      <c r="F20" s="10">
        <v>7.0000000000000007E-2</v>
      </c>
      <c r="G20" s="10">
        <v>0.20200000000000001</v>
      </c>
      <c r="H20" s="10">
        <v>0.38800000000000001</v>
      </c>
      <c r="I20" s="10">
        <v>0.58600000000000008</v>
      </c>
      <c r="J20" s="10">
        <v>0.76400000000000012</v>
      </c>
      <c r="K20" s="10">
        <v>0.79</v>
      </c>
      <c r="L20" s="10">
        <v>1.0820000000000001</v>
      </c>
      <c r="M20" s="10">
        <v>1.1659999999999999</v>
      </c>
      <c r="N20" s="10">
        <v>1.3980000000000001</v>
      </c>
      <c r="O20" s="10">
        <v>1.4620000000000002</v>
      </c>
      <c r="P20" s="10">
        <v>1.502</v>
      </c>
      <c r="Q20" s="10">
        <v>1.6779999999999999</v>
      </c>
      <c r="R20" s="10">
        <v>1.7160000000000002</v>
      </c>
      <c r="S20" s="10">
        <v>1.788</v>
      </c>
      <c r="T20" s="10">
        <v>1.6960000000000002</v>
      </c>
      <c r="U20" s="10">
        <v>1.7320000000000002</v>
      </c>
      <c r="V20" s="10">
        <v>1.6640000000000001</v>
      </c>
      <c r="W20" s="10">
        <v>1.694</v>
      </c>
    </row>
    <row r="21" spans="2:23" x14ac:dyDescent="0.4">
      <c r="B21" s="2"/>
      <c r="C21" s="6">
        <v>8</v>
      </c>
      <c r="D21" s="10">
        <v>0</v>
      </c>
      <c r="E21" s="10">
        <v>8.6000000000000007E-2</v>
      </c>
      <c r="F21" s="10">
        <v>0.42799999999999999</v>
      </c>
      <c r="G21" s="10">
        <v>0.84600000000000009</v>
      </c>
      <c r="H21" s="10">
        <v>1.208</v>
      </c>
      <c r="I21" s="10">
        <v>1.5880000000000001</v>
      </c>
      <c r="J21" s="10">
        <v>2.0280000000000005</v>
      </c>
      <c r="K21" s="10">
        <v>2.2640000000000002</v>
      </c>
      <c r="L21" s="10">
        <v>2.4820000000000002</v>
      </c>
      <c r="M21" s="10">
        <v>2.6459999999999999</v>
      </c>
      <c r="N21" s="10">
        <v>2.67</v>
      </c>
      <c r="O21" s="10">
        <v>2.8640000000000003</v>
      </c>
      <c r="P21" s="10">
        <v>3.0500000000000003</v>
      </c>
      <c r="Q21" s="10">
        <v>2.968</v>
      </c>
      <c r="R21" s="10">
        <v>3.0540000000000003</v>
      </c>
      <c r="S21" s="10">
        <v>2.9540000000000002</v>
      </c>
      <c r="T21" s="10">
        <v>2.91</v>
      </c>
      <c r="U21" s="10">
        <v>2.8640000000000003</v>
      </c>
      <c r="V21" s="10">
        <v>2.9200000000000004</v>
      </c>
      <c r="W21" s="10">
        <v>2.8940000000000006</v>
      </c>
    </row>
    <row r="22" spans="2:23" x14ac:dyDescent="0.4">
      <c r="B22" s="2"/>
      <c r="C22" s="6">
        <v>7</v>
      </c>
      <c r="D22" s="10">
        <v>8.2000000000000003E-2</v>
      </c>
      <c r="E22" s="10">
        <v>1.024</v>
      </c>
      <c r="F22" s="10">
        <v>2.2040000000000002</v>
      </c>
      <c r="G22" s="10">
        <v>2.9740000000000002</v>
      </c>
      <c r="H22" s="10">
        <v>3.5820000000000003</v>
      </c>
      <c r="I22" s="10">
        <v>3.9700000000000006</v>
      </c>
      <c r="J22" s="10">
        <v>4.1800000000000006</v>
      </c>
      <c r="K22" s="10">
        <v>4.6479999999999997</v>
      </c>
      <c r="L22" s="10">
        <v>4.7960000000000003</v>
      </c>
      <c r="M22" s="10">
        <v>4.952</v>
      </c>
      <c r="N22" s="10">
        <v>5.0280000000000005</v>
      </c>
      <c r="O22" s="10">
        <v>5.1379999999999999</v>
      </c>
      <c r="P22" s="10">
        <v>5.0019999999999998</v>
      </c>
      <c r="Q22" s="10">
        <v>4.9460000000000006</v>
      </c>
      <c r="R22" s="10">
        <v>5.032</v>
      </c>
      <c r="S22" s="10">
        <v>4.9800000000000004</v>
      </c>
      <c r="T22" s="10">
        <v>5.1219999999999999</v>
      </c>
      <c r="U22" s="10">
        <v>4.742</v>
      </c>
      <c r="V22" s="10">
        <v>4.7740000000000009</v>
      </c>
      <c r="W22" s="10">
        <v>4.8280000000000003</v>
      </c>
    </row>
    <row r="23" spans="2:23" x14ac:dyDescent="0.4">
      <c r="B23" s="2"/>
      <c r="C23" s="6">
        <v>6</v>
      </c>
      <c r="D23" s="10">
        <v>2.8640000000000003</v>
      </c>
      <c r="E23" s="10">
        <v>6.4740000000000002</v>
      </c>
      <c r="F23" s="10">
        <v>7.8560000000000008</v>
      </c>
      <c r="G23" s="10">
        <v>8.2040000000000006</v>
      </c>
      <c r="H23" s="10">
        <v>8.5160000000000018</v>
      </c>
      <c r="I23" s="10">
        <v>8.766</v>
      </c>
      <c r="J23" s="10">
        <v>8.8160000000000007</v>
      </c>
      <c r="K23" s="10">
        <v>8.8440000000000012</v>
      </c>
      <c r="L23" s="10">
        <v>8.572000000000001</v>
      </c>
      <c r="M23" s="10">
        <v>8.5400000000000009</v>
      </c>
      <c r="N23" s="10">
        <v>8.6940000000000008</v>
      </c>
      <c r="O23" s="10">
        <v>8.2219999999999995</v>
      </c>
      <c r="P23" s="10">
        <v>8.3660000000000014</v>
      </c>
      <c r="Q23" s="10">
        <v>8.23</v>
      </c>
      <c r="R23" s="10">
        <v>8.09</v>
      </c>
      <c r="S23" s="10">
        <v>8.1059999999999999</v>
      </c>
      <c r="T23" s="10">
        <v>7.66</v>
      </c>
      <c r="U23" s="10">
        <v>7.8080000000000007</v>
      </c>
      <c r="V23" s="10">
        <v>7.5940000000000012</v>
      </c>
      <c r="W23" s="10">
        <v>7.3440000000000003</v>
      </c>
    </row>
    <row r="24" spans="2:23" x14ac:dyDescent="0.4">
      <c r="B24" s="2"/>
      <c r="C24" s="6">
        <v>5</v>
      </c>
      <c r="D24" s="10">
        <v>26.106000000000002</v>
      </c>
      <c r="E24" s="10">
        <v>22.778000000000002</v>
      </c>
      <c r="F24" s="10">
        <v>20.006</v>
      </c>
      <c r="G24" s="10">
        <v>18.432000000000002</v>
      </c>
      <c r="H24" s="10">
        <v>17.123999999999999</v>
      </c>
      <c r="I24" s="10">
        <v>15.960000000000003</v>
      </c>
      <c r="J24" s="10">
        <v>15.296000000000001</v>
      </c>
      <c r="K24" s="10">
        <v>14.504</v>
      </c>
      <c r="L24" s="10">
        <v>14.114000000000001</v>
      </c>
      <c r="M24" s="10">
        <v>13.492000000000001</v>
      </c>
      <c r="N24" s="10">
        <v>12.858000000000001</v>
      </c>
      <c r="O24" s="10">
        <v>12.93</v>
      </c>
      <c r="P24" s="10">
        <v>12.416</v>
      </c>
      <c r="Q24" s="10">
        <v>12.172000000000001</v>
      </c>
      <c r="R24" s="10">
        <v>12.022</v>
      </c>
      <c r="S24" s="10">
        <v>11.636000000000001</v>
      </c>
      <c r="T24" s="10">
        <v>11.622</v>
      </c>
      <c r="U24" s="10">
        <v>11.35</v>
      </c>
      <c r="V24" s="10">
        <v>11.012</v>
      </c>
      <c r="W24" s="10">
        <v>10.806000000000001</v>
      </c>
    </row>
    <row r="25" spans="2:23" x14ac:dyDescent="0.4">
      <c r="C25" s="6">
        <v>4</v>
      </c>
      <c r="D25" s="10">
        <v>50.956000000000003</v>
      </c>
      <c r="E25" s="10">
        <v>38.096000000000004</v>
      </c>
      <c r="F25" s="10">
        <v>31.060000000000006</v>
      </c>
      <c r="G25" s="10">
        <v>27.248000000000001</v>
      </c>
      <c r="H25" s="10">
        <v>24.802000000000003</v>
      </c>
      <c r="I25" s="10">
        <v>22.716000000000001</v>
      </c>
      <c r="J25" s="10">
        <v>21.582000000000001</v>
      </c>
      <c r="K25" s="10">
        <v>20.324000000000002</v>
      </c>
      <c r="L25" s="10">
        <v>19.564</v>
      </c>
      <c r="M25" s="10">
        <v>18.746000000000002</v>
      </c>
      <c r="N25" s="10">
        <v>18.088000000000001</v>
      </c>
      <c r="O25" s="10">
        <v>17.386000000000003</v>
      </c>
      <c r="P25" s="10">
        <v>16.91</v>
      </c>
      <c r="Q25" s="10">
        <v>16.922000000000001</v>
      </c>
      <c r="R25" s="10">
        <v>16.2</v>
      </c>
      <c r="S25" s="10">
        <v>16.288000000000004</v>
      </c>
      <c r="T25" s="10">
        <v>15.758000000000003</v>
      </c>
      <c r="U25" s="10">
        <v>15.598000000000001</v>
      </c>
      <c r="V25" s="10">
        <v>15.402000000000001</v>
      </c>
      <c r="W25" s="10">
        <v>15.17</v>
      </c>
    </row>
    <row r="26" spans="2:23" x14ac:dyDescent="0.4">
      <c r="C26" s="6">
        <v>3</v>
      </c>
      <c r="D26" s="10">
        <v>19</v>
      </c>
      <c r="E26" s="10">
        <v>25.254000000000005</v>
      </c>
      <c r="F26" s="10">
        <v>26.686000000000003</v>
      </c>
      <c r="G26" s="10">
        <v>25.7</v>
      </c>
      <c r="H26" s="10">
        <v>24.196000000000002</v>
      </c>
      <c r="I26" s="10">
        <v>23.832000000000004</v>
      </c>
      <c r="J26" s="10">
        <v>22.656000000000002</v>
      </c>
      <c r="K26" s="10">
        <v>22.276</v>
      </c>
      <c r="L26" s="10">
        <v>21.516000000000002</v>
      </c>
      <c r="M26" s="10">
        <v>21.406000000000002</v>
      </c>
      <c r="N26" s="10">
        <v>20.900000000000002</v>
      </c>
      <c r="O26" s="10">
        <v>20.472000000000001</v>
      </c>
      <c r="P26" s="10">
        <v>20.294</v>
      </c>
      <c r="Q26" s="10">
        <v>19.528000000000002</v>
      </c>
      <c r="R26" s="10">
        <v>19.560000000000002</v>
      </c>
      <c r="S26" s="10">
        <v>19.066000000000003</v>
      </c>
      <c r="T26" s="10">
        <v>19.276</v>
      </c>
      <c r="U26" s="10">
        <v>19.141999999999999</v>
      </c>
      <c r="V26" s="10">
        <v>19.104000000000003</v>
      </c>
      <c r="W26" s="10">
        <v>18.830000000000002</v>
      </c>
    </row>
    <row r="27" spans="2:23" x14ac:dyDescent="0.4">
      <c r="C27" s="6">
        <v>2</v>
      </c>
      <c r="D27" s="10">
        <v>0.9900000000000001</v>
      </c>
      <c r="E27" s="10">
        <v>5.98</v>
      </c>
      <c r="F27" s="10">
        <v>10.280000000000001</v>
      </c>
      <c r="G27" s="10">
        <v>13.274000000000003</v>
      </c>
      <c r="H27" s="10">
        <v>15.192</v>
      </c>
      <c r="I27" s="10">
        <v>16.068000000000001</v>
      </c>
      <c r="J27" s="10">
        <v>16.846000000000004</v>
      </c>
      <c r="K27" s="10">
        <v>17.162000000000003</v>
      </c>
      <c r="L27" s="10">
        <v>17.616</v>
      </c>
      <c r="M27" s="10">
        <v>17.574000000000002</v>
      </c>
      <c r="N27" s="10">
        <v>17.864000000000001</v>
      </c>
      <c r="O27" s="10">
        <v>18.304000000000002</v>
      </c>
      <c r="P27" s="10">
        <v>18.324000000000002</v>
      </c>
      <c r="Q27" s="10">
        <v>18.482000000000003</v>
      </c>
      <c r="R27" s="10">
        <v>18.600000000000001</v>
      </c>
      <c r="S27" s="10">
        <v>18.742000000000001</v>
      </c>
      <c r="T27" s="10">
        <v>19.082000000000001</v>
      </c>
      <c r="U27" s="10">
        <v>18.948</v>
      </c>
      <c r="V27" s="10">
        <v>19.244000000000003</v>
      </c>
      <c r="W27" s="10">
        <v>19.702000000000002</v>
      </c>
    </row>
    <row r="28" spans="2:23" x14ac:dyDescent="0.4">
      <c r="C28" s="6">
        <v>1</v>
      </c>
      <c r="D28" s="10">
        <v>2E-3</v>
      </c>
      <c r="E28" s="10">
        <v>0.29400000000000004</v>
      </c>
      <c r="F28" s="10">
        <v>1.36</v>
      </c>
      <c r="G28" s="10">
        <v>2.9340000000000002</v>
      </c>
      <c r="H28" s="10">
        <v>4.4640000000000004</v>
      </c>
      <c r="I28" s="10">
        <v>5.6139999999999999</v>
      </c>
      <c r="J28" s="10">
        <v>6.5620000000000012</v>
      </c>
      <c r="K28" s="10">
        <v>7.3760000000000003</v>
      </c>
      <c r="L28" s="10">
        <v>8.0800000000000018</v>
      </c>
      <c r="M28" s="10">
        <v>8.798</v>
      </c>
      <c r="N28" s="10">
        <v>9.402000000000001</v>
      </c>
      <c r="O28" s="10">
        <v>9.7539999999999996</v>
      </c>
      <c r="P28" s="10">
        <v>10.246</v>
      </c>
      <c r="Q28" s="10">
        <v>10.912000000000001</v>
      </c>
      <c r="R28" s="10">
        <v>11.368</v>
      </c>
      <c r="S28" s="10">
        <v>11.786000000000001</v>
      </c>
      <c r="T28" s="10">
        <v>12.004000000000001</v>
      </c>
      <c r="U28" s="10">
        <v>12.676000000000002</v>
      </c>
      <c r="V28" s="10">
        <v>12.882000000000001</v>
      </c>
      <c r="W28" s="10">
        <v>13.18</v>
      </c>
    </row>
    <row r="29" spans="2:23" x14ac:dyDescent="0.4">
      <c r="C29" s="6">
        <v>0</v>
      </c>
      <c r="D29" s="10">
        <v>0</v>
      </c>
      <c r="E29" s="10">
        <v>6.000000000000001E-3</v>
      </c>
      <c r="F29" s="10">
        <v>0.04</v>
      </c>
      <c r="G29" s="10">
        <v>0.13800000000000001</v>
      </c>
      <c r="H29" s="10">
        <v>0.38400000000000006</v>
      </c>
      <c r="I29" s="10">
        <v>0.66400000000000015</v>
      </c>
      <c r="J29" s="10">
        <v>0.90600000000000003</v>
      </c>
      <c r="K29" s="10">
        <v>1.2</v>
      </c>
      <c r="L29" s="10">
        <v>1.4400000000000002</v>
      </c>
      <c r="M29" s="10">
        <v>1.7040000000000004</v>
      </c>
      <c r="N29" s="10">
        <v>1.984</v>
      </c>
      <c r="O29" s="10">
        <v>2.2360000000000002</v>
      </c>
      <c r="P29" s="10">
        <v>2.4820000000000002</v>
      </c>
      <c r="Q29" s="10">
        <v>2.6840000000000002</v>
      </c>
      <c r="R29" s="10">
        <v>2.8220000000000001</v>
      </c>
      <c r="S29" s="10">
        <v>3.044</v>
      </c>
      <c r="T29" s="10">
        <v>3.1620000000000004</v>
      </c>
      <c r="U29" s="10">
        <v>3.37</v>
      </c>
      <c r="V29" s="10">
        <v>3.5500000000000003</v>
      </c>
      <c r="W29" s="10">
        <v>3.6900000000000004</v>
      </c>
    </row>
    <row r="30" spans="2:23" x14ac:dyDescent="0.4">
      <c r="C30" s="6">
        <v>-1</v>
      </c>
      <c r="D30" s="10">
        <v>0</v>
      </c>
      <c r="E30" s="10">
        <v>0</v>
      </c>
      <c r="F30" s="10">
        <v>0</v>
      </c>
      <c r="G30" s="10">
        <v>0</v>
      </c>
      <c r="H30" s="10">
        <v>8.0000000000000002E-3</v>
      </c>
      <c r="I30" s="10">
        <v>1.4000000000000002E-2</v>
      </c>
      <c r="J30" s="10">
        <v>1.6E-2</v>
      </c>
      <c r="K30" s="10">
        <v>0.04</v>
      </c>
      <c r="L30" s="10">
        <v>6.4000000000000001E-2</v>
      </c>
      <c r="M30" s="10">
        <v>9.0000000000000011E-2</v>
      </c>
      <c r="N30" s="10">
        <v>0.10600000000000001</v>
      </c>
      <c r="O30" s="10">
        <v>0.14400000000000002</v>
      </c>
      <c r="P30" s="10">
        <v>0.152</v>
      </c>
      <c r="Q30" s="10">
        <v>0.15</v>
      </c>
      <c r="R30" s="10">
        <v>0.17400000000000002</v>
      </c>
      <c r="S30" s="10">
        <v>0.20400000000000001</v>
      </c>
      <c r="T30" s="10">
        <v>0.19000000000000003</v>
      </c>
      <c r="U30" s="10">
        <v>0.17600000000000002</v>
      </c>
      <c r="V30" s="10">
        <v>0.22800000000000004</v>
      </c>
      <c r="W30" s="10">
        <v>0.24400000000000002</v>
      </c>
    </row>
    <row r="31" spans="2:23" x14ac:dyDescent="0.4">
      <c r="C31" s="6">
        <v>-2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2E-3</v>
      </c>
      <c r="N31" s="10">
        <v>2E-3</v>
      </c>
      <c r="O31" s="10">
        <v>0</v>
      </c>
      <c r="P31" s="10">
        <v>2E-3</v>
      </c>
      <c r="Q31" s="10">
        <v>4.0000000000000001E-3</v>
      </c>
      <c r="R31" s="10">
        <v>2E-3</v>
      </c>
      <c r="S31" s="10">
        <v>0</v>
      </c>
      <c r="T31" s="10">
        <v>4.0000000000000001E-3</v>
      </c>
      <c r="U31" s="10">
        <v>0</v>
      </c>
      <c r="V31" s="10">
        <v>2E-3</v>
      </c>
      <c r="W31" s="10">
        <v>4.0000000000000001E-3</v>
      </c>
    </row>
    <row r="32" spans="2:23" x14ac:dyDescent="0.4">
      <c r="C32" s="1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6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C34" s="6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3:23" x14ac:dyDescent="0.4">
      <c r="C35" s="6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3:23" x14ac:dyDescent="0.4">
      <c r="C36" s="6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3:23" x14ac:dyDescent="0.4">
      <c r="C37" s="6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3:23" x14ac:dyDescent="0.4">
      <c r="C38" s="6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3:23" x14ac:dyDescent="0.4">
      <c r="C39" s="6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3:23" x14ac:dyDescent="0.4">
      <c r="C40" s="6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3:23" x14ac:dyDescent="0.4">
      <c r="C41" s="6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C42" s="6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C43" s="6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C44" s="6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C45" s="6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C46" s="6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C47" s="6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3:23" x14ac:dyDescent="0.4">
      <c r="C48" s="6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3:23" x14ac:dyDescent="0.4">
      <c r="C49" s="6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3:23" x14ac:dyDescent="0.4">
      <c r="C50" s="6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3:23" x14ac:dyDescent="0.4">
      <c r="C51" s="6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3:23" x14ac:dyDescent="0.4">
      <c r="C52" s="6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3:23" x14ac:dyDescent="0.4">
      <c r="C53" s="6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3:23" x14ac:dyDescent="0.4">
      <c r="C54" s="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3:23" x14ac:dyDescent="0.4">
      <c r="C55" s="6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3:23" x14ac:dyDescent="0.4">
      <c r="C56" s="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3:23" x14ac:dyDescent="0.4">
      <c r="C57" s="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3:23" x14ac:dyDescent="0.4">
      <c r="C58" s="6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3:23" x14ac:dyDescent="0.4">
      <c r="C59" s="6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3:23" x14ac:dyDescent="0.4">
      <c r="C60" s="6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3:23" x14ac:dyDescent="0.4">
      <c r="C61" s="6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3:23" x14ac:dyDescent="0.4">
      <c r="C62" s="6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3:23" x14ac:dyDescent="0.4">
      <c r="C63" s="6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3:23" x14ac:dyDescent="0.4">
      <c r="C64" s="6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3:23" x14ac:dyDescent="0.4">
      <c r="C65" s="6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3:23" x14ac:dyDescent="0.4">
      <c r="C66" s="6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3:23" x14ac:dyDescent="0.4">
      <c r="C67" s="6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3:23" x14ac:dyDescent="0.4">
      <c r="C68" s="6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3:23" x14ac:dyDescent="0.4">
      <c r="C69" s="6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</sheetData>
  <conditionalFormatting sqref="D10:W69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846E6-9795-471E-8EC6-CEF32BF34966}">
  <dimension ref="A3:E5"/>
  <sheetViews>
    <sheetView workbookViewId="0">
      <selection activeCell="E3" sqref="E3:E5"/>
    </sheetView>
  </sheetViews>
  <sheetFormatPr defaultRowHeight="15" x14ac:dyDescent="0.4"/>
  <cols>
    <col min="1" max="16384" width="9.06640625" style="12"/>
  </cols>
  <sheetData>
    <row r="3" spans="1:5" x14ac:dyDescent="0.4">
      <c r="A3" s="12" t="s">
        <v>11</v>
      </c>
      <c r="D3" s="10">
        <f>MAX(Summary!W10:W45)</f>
        <v>19.702000000000002</v>
      </c>
      <c r="E3" s="10">
        <v>19.610000000000003</v>
      </c>
    </row>
    <row r="4" spans="1:5" x14ac:dyDescent="0.4">
      <c r="A4" s="12" t="s">
        <v>12</v>
      </c>
      <c r="D4" s="12">
        <f>_xlfn.XLOOKUP(D3,Summary!W10:W45,Summary!C10:C45,"Data not found",0)</f>
        <v>2</v>
      </c>
      <c r="E4" s="12">
        <v>2</v>
      </c>
    </row>
    <row r="5" spans="1:5" x14ac:dyDescent="0.4">
      <c r="A5" s="12" t="s">
        <v>13</v>
      </c>
      <c r="D5" s="12">
        <f>D4+1</f>
        <v>3</v>
      </c>
      <c r="E5" s="12">
        <v>3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Summary</vt:lpstr>
      <vt:lpstr>Links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2026-06-15T19:15:29Z</dcterms:modified>
</cp:coreProperties>
</file>