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BBCC8AC6-AADA-44A3-9141-9D77D76C25FC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RawData" sheetId="5" r:id="rId1"/>
    <sheet name="Summary" sheetId="2" r:id="rId2"/>
    <sheet name="Link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 s="1"/>
  <c r="D5" i="4" s="1"/>
</calcChain>
</file>

<file path=xl/sharedStrings.xml><?xml version="1.0" encoding="utf-8"?>
<sst xmlns="http://schemas.openxmlformats.org/spreadsheetml/2006/main" count="22" uniqueCount="19">
  <si>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</si>
  <si>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</si>
  <si>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</si>
  <si>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</si>
  <si>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</si>
  <si>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</si>
  <si>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</si>
  <si>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</si>
  <si>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</si>
  <si>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</si>
  <si>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</si>
  <si>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Max 10-year probability</t>
  </si>
  <si>
    <t>Most likely range from</t>
  </si>
  <si>
    <t>to</t>
  </si>
  <si>
    <t> </t>
  </si>
  <si>
    <t>HJM Simulation of Singapore Government Bond Yield Curve</t>
  </si>
  <si>
    <t>Distribution of Future Values of the 10-Year Singapore Government Bond Yield (Probability of Being within Range, Percent)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</si>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</sst>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AQ26"/>
  <sheetViews>
    <sheetView topLeftCell="B10" workbookViewId="0">
      <selection activeCell="C9" sqref="C9:W29"/>
    </sheetView>
  </sheetViews>
  <sheetFormatPr defaultRowHeight="14.25" x14ac:dyDescent="0.45"/>
  <sheetData>
    <row r="3" spans="3:43" x14ac:dyDescent="0.45">
      <c r="E3" t="s">
        <v>15</v>
      </c>
    </row>
    <row r="4" spans="3:43" x14ac:dyDescent="0.45">
      <c r="E4" t="s">
        <v>17</v>
      </c>
    </row>
    <row r="5" spans="3:43" x14ac:dyDescent="0.45">
      <c r="E5" t="s">
        <v>18</v>
      </c>
    </row>
    <row r="9" spans="3:43" x14ac:dyDescent="0.45">
      <c r="D9">
        <v>0.5</v>
      </c>
      <c r="E9">
        <v>1</v>
      </c>
      <c r="F9">
        <v>1.5</v>
      </c>
      <c r="G9">
        <v>2</v>
      </c>
      <c r="H9">
        <v>2.5</v>
      </c>
      <c r="I9">
        <v>3</v>
      </c>
      <c r="J9">
        <v>3.5</v>
      </c>
      <c r="K9">
        <v>4</v>
      </c>
      <c r="L9">
        <v>4.5</v>
      </c>
      <c r="M9">
        <v>5</v>
      </c>
      <c r="N9">
        <v>5.5</v>
      </c>
      <c r="O9">
        <v>6</v>
      </c>
      <c r="P9">
        <v>6.5</v>
      </c>
      <c r="Q9">
        <v>7</v>
      </c>
      <c r="R9">
        <v>7.5</v>
      </c>
      <c r="S9">
        <v>8</v>
      </c>
      <c r="T9">
        <v>8.5</v>
      </c>
      <c r="U9">
        <v>9</v>
      </c>
      <c r="V9">
        <v>9.5</v>
      </c>
      <c r="W9">
        <v>10</v>
      </c>
      <c r="X9">
        <v>10.5</v>
      </c>
      <c r="Y9">
        <v>11</v>
      </c>
      <c r="Z9">
        <v>11.5</v>
      </c>
      <c r="AA9">
        <v>12</v>
      </c>
      <c r="AB9">
        <v>12.5</v>
      </c>
      <c r="AC9">
        <v>13</v>
      </c>
      <c r="AD9">
        <v>13.5</v>
      </c>
      <c r="AE9">
        <v>14</v>
      </c>
      <c r="AF9">
        <v>14.5</v>
      </c>
      <c r="AG9">
        <v>15</v>
      </c>
      <c r="AH9">
        <v>15.5</v>
      </c>
      <c r="AI9">
        <v>16</v>
      </c>
      <c r="AJ9">
        <v>16.5</v>
      </c>
      <c r="AK9">
        <v>17</v>
      </c>
      <c r="AL9">
        <v>17.5</v>
      </c>
      <c r="AM9">
        <v>18</v>
      </c>
      <c r="AN9">
        <v>18.5</v>
      </c>
      <c r="AO9">
        <v>19</v>
      </c>
      <c r="AP9">
        <v>19.5</v>
      </c>
      <c r="AQ9">
        <v>20</v>
      </c>
    </row>
    <row r="10" spans="3:43" x14ac:dyDescent="0.45">
      <c r="C10">
        <v>14</v>
      </c>
      <c r="R10">
        <v>2E-3</v>
      </c>
      <c r="U10">
        <v>2E-3</v>
      </c>
      <c r="W10">
        <v>2E-3</v>
      </c>
    </row>
    <row r="11" spans="3:43" x14ac:dyDescent="0.45">
      <c r="C11">
        <v>13</v>
      </c>
      <c r="S11">
        <v>2E-3</v>
      </c>
      <c r="T11">
        <v>2E-3</v>
      </c>
      <c r="U11">
        <v>4.0000000000000001E-3</v>
      </c>
      <c r="V11">
        <v>6.000000000000001E-3</v>
      </c>
    </row>
    <row r="12" spans="3:43" x14ac:dyDescent="0.45">
      <c r="C12">
        <v>12</v>
      </c>
      <c r="N12">
        <v>2E-3</v>
      </c>
      <c r="O12">
        <v>4.0000000000000001E-3</v>
      </c>
      <c r="P12">
        <v>2E-3</v>
      </c>
      <c r="Q12">
        <v>4.0000000000000001E-3</v>
      </c>
      <c r="R12">
        <v>6.000000000000001E-3</v>
      </c>
      <c r="S12">
        <v>4.0000000000000001E-3</v>
      </c>
      <c r="T12">
        <v>6.000000000000001E-3</v>
      </c>
      <c r="U12">
        <v>2E-3</v>
      </c>
      <c r="V12">
        <v>4.0000000000000001E-3</v>
      </c>
      <c r="W12">
        <v>8.0000000000000002E-3</v>
      </c>
    </row>
    <row r="13" spans="3:43" x14ac:dyDescent="0.45">
      <c r="C13">
        <v>11</v>
      </c>
      <c r="K13">
        <v>2E-3</v>
      </c>
      <c r="L13">
        <v>2E-3</v>
      </c>
      <c r="M13">
        <v>6.000000000000001E-3</v>
      </c>
      <c r="N13">
        <v>1.2000000000000002E-2</v>
      </c>
      <c r="P13">
        <v>8.0000000000000002E-3</v>
      </c>
      <c r="Q13">
        <v>4.0000000000000001E-3</v>
      </c>
      <c r="R13">
        <v>8.0000000000000002E-3</v>
      </c>
      <c r="S13">
        <v>0.02</v>
      </c>
      <c r="T13">
        <v>2.2000000000000002E-2</v>
      </c>
      <c r="U13">
        <v>3.0000000000000002E-2</v>
      </c>
      <c r="V13">
        <v>2.8000000000000004E-2</v>
      </c>
      <c r="W13">
        <v>3.0000000000000002E-2</v>
      </c>
    </row>
    <row r="14" spans="3:43" x14ac:dyDescent="0.45">
      <c r="C14">
        <v>10</v>
      </c>
      <c r="J14">
        <v>2E-3</v>
      </c>
      <c r="L14">
        <v>2E-3</v>
      </c>
      <c r="M14">
        <v>4.0000000000000001E-3</v>
      </c>
      <c r="N14">
        <v>4.0000000000000001E-3</v>
      </c>
      <c r="O14">
        <v>1.2000000000000002E-2</v>
      </c>
      <c r="P14">
        <v>1.2000000000000002E-2</v>
      </c>
      <c r="Q14">
        <v>2.6000000000000002E-2</v>
      </c>
      <c r="R14">
        <v>3.2000000000000001E-2</v>
      </c>
      <c r="S14">
        <v>0.04</v>
      </c>
      <c r="T14">
        <v>5.3999999999999999E-2</v>
      </c>
      <c r="U14">
        <v>0.08</v>
      </c>
      <c r="V14">
        <v>9.8000000000000018E-2</v>
      </c>
      <c r="W14">
        <v>0.11600000000000001</v>
      </c>
    </row>
    <row r="15" spans="3:43" x14ac:dyDescent="0.45">
      <c r="C15">
        <v>9</v>
      </c>
      <c r="I15">
        <v>2E-3</v>
      </c>
      <c r="J15">
        <v>2E-3</v>
      </c>
      <c r="K15">
        <v>6.000000000000001E-3</v>
      </c>
      <c r="L15">
        <v>1.6E-2</v>
      </c>
      <c r="M15">
        <v>1.6E-2</v>
      </c>
      <c r="N15">
        <v>2.4000000000000004E-2</v>
      </c>
      <c r="O15">
        <v>4.2000000000000003E-2</v>
      </c>
      <c r="P15">
        <v>5.3999999999999999E-2</v>
      </c>
      <c r="Q15">
        <v>6.6000000000000017E-2</v>
      </c>
      <c r="R15">
        <v>0.1</v>
      </c>
      <c r="S15">
        <v>0.12200000000000001</v>
      </c>
      <c r="T15">
        <v>0.14200000000000002</v>
      </c>
      <c r="U15">
        <v>0.16600000000000004</v>
      </c>
      <c r="V15">
        <v>0.22</v>
      </c>
      <c r="W15">
        <v>0.25800000000000001</v>
      </c>
    </row>
    <row r="16" spans="3:43" x14ac:dyDescent="0.45">
      <c r="C16">
        <v>8</v>
      </c>
      <c r="H16">
        <v>2E-3</v>
      </c>
      <c r="J16">
        <v>4.0000000000000001E-3</v>
      </c>
      <c r="K16">
        <v>3.6000000000000004E-2</v>
      </c>
      <c r="L16">
        <v>2.8000000000000004E-2</v>
      </c>
      <c r="M16">
        <v>6.4000000000000001E-2</v>
      </c>
      <c r="N16">
        <v>8.6000000000000007E-2</v>
      </c>
      <c r="O16">
        <v>0.10600000000000001</v>
      </c>
      <c r="P16">
        <v>0.152</v>
      </c>
      <c r="Q16">
        <v>0.18200000000000002</v>
      </c>
      <c r="R16">
        <v>0.24200000000000002</v>
      </c>
      <c r="S16">
        <v>0.28000000000000003</v>
      </c>
      <c r="T16">
        <v>0.35400000000000004</v>
      </c>
      <c r="U16">
        <v>0.42000000000000004</v>
      </c>
      <c r="V16">
        <v>0.45200000000000007</v>
      </c>
      <c r="W16">
        <v>0.4920000000000001</v>
      </c>
    </row>
    <row r="17" spans="3:23" x14ac:dyDescent="0.45">
      <c r="C17">
        <v>7</v>
      </c>
      <c r="G17">
        <v>2E-3</v>
      </c>
      <c r="H17">
        <v>0.01</v>
      </c>
      <c r="I17">
        <v>0.02</v>
      </c>
      <c r="J17">
        <v>0.05</v>
      </c>
      <c r="K17">
        <v>9.8000000000000018E-2</v>
      </c>
      <c r="L17">
        <v>0.152</v>
      </c>
      <c r="M17">
        <v>0.20400000000000001</v>
      </c>
      <c r="N17">
        <v>0.27600000000000002</v>
      </c>
      <c r="O17">
        <v>0.33400000000000002</v>
      </c>
      <c r="P17">
        <v>0.44200000000000006</v>
      </c>
      <c r="Q17">
        <v>0.55200000000000005</v>
      </c>
      <c r="R17">
        <v>0.67800000000000005</v>
      </c>
      <c r="S17">
        <v>0.77800000000000002</v>
      </c>
      <c r="T17">
        <v>0.8660000000000001</v>
      </c>
      <c r="U17">
        <v>0.876</v>
      </c>
      <c r="V17">
        <v>1.0220000000000002</v>
      </c>
      <c r="W17">
        <v>1.1400000000000001</v>
      </c>
    </row>
    <row r="18" spans="3:23" x14ac:dyDescent="0.45">
      <c r="C18">
        <v>6</v>
      </c>
      <c r="F18">
        <v>8.0000000000000002E-3</v>
      </c>
      <c r="G18">
        <v>4.4000000000000004E-2</v>
      </c>
      <c r="H18">
        <v>7.5999999999999998E-2</v>
      </c>
      <c r="I18">
        <v>0.17</v>
      </c>
      <c r="J18">
        <v>0.29600000000000004</v>
      </c>
      <c r="K18">
        <v>0.42200000000000004</v>
      </c>
      <c r="L18">
        <v>0.52600000000000002</v>
      </c>
      <c r="M18">
        <v>0.66400000000000015</v>
      </c>
      <c r="N18">
        <v>0.81800000000000017</v>
      </c>
      <c r="O18">
        <v>1.032</v>
      </c>
      <c r="P18">
        <v>1.23</v>
      </c>
      <c r="Q18">
        <v>1.4300000000000002</v>
      </c>
      <c r="R18">
        <v>1.5620000000000003</v>
      </c>
      <c r="S18">
        <v>1.6960000000000002</v>
      </c>
      <c r="T18">
        <v>1.9120000000000001</v>
      </c>
      <c r="U18">
        <v>2.1560000000000001</v>
      </c>
      <c r="V18">
        <v>2.2480000000000002</v>
      </c>
      <c r="W18">
        <v>2.3980000000000001</v>
      </c>
    </row>
    <row r="19" spans="3:23" x14ac:dyDescent="0.45">
      <c r="C19">
        <v>5</v>
      </c>
      <c r="E19">
        <v>1.8000000000000002E-2</v>
      </c>
      <c r="F19">
        <v>8.4000000000000005E-2</v>
      </c>
      <c r="G19">
        <v>0.254</v>
      </c>
      <c r="H19">
        <v>0.48800000000000004</v>
      </c>
      <c r="I19">
        <v>0.82199999999999995</v>
      </c>
      <c r="J19">
        <v>1.1200000000000001</v>
      </c>
      <c r="K19">
        <v>1.4660000000000002</v>
      </c>
      <c r="L19">
        <v>1.8819999999999999</v>
      </c>
      <c r="M19">
        <v>2.1360000000000001</v>
      </c>
      <c r="N19">
        <v>2.5100000000000002</v>
      </c>
      <c r="O19">
        <v>2.8880000000000003</v>
      </c>
      <c r="P19">
        <v>3.028</v>
      </c>
      <c r="Q19">
        <v>3.2840000000000003</v>
      </c>
      <c r="R19">
        <v>3.6380000000000003</v>
      </c>
      <c r="S19">
        <v>3.91</v>
      </c>
      <c r="T19">
        <v>4.1620000000000008</v>
      </c>
      <c r="U19">
        <v>4.2680000000000007</v>
      </c>
      <c r="V19">
        <v>4.6400000000000006</v>
      </c>
      <c r="W19">
        <v>4.78</v>
      </c>
    </row>
    <row r="20" spans="3:23" x14ac:dyDescent="0.45">
      <c r="C20">
        <v>4</v>
      </c>
      <c r="D20">
        <v>6.000000000000001E-3</v>
      </c>
      <c r="E20">
        <v>0.32800000000000001</v>
      </c>
      <c r="F20">
        <v>1.1920000000000002</v>
      </c>
      <c r="G20">
        <v>2.048</v>
      </c>
      <c r="H20">
        <v>3.0020000000000002</v>
      </c>
      <c r="I20">
        <v>3.7680000000000007</v>
      </c>
      <c r="J20">
        <v>4.3820000000000006</v>
      </c>
      <c r="K20">
        <v>4.9640000000000004</v>
      </c>
      <c r="L20">
        <v>5.6880000000000006</v>
      </c>
      <c r="M20">
        <v>6.2240000000000002</v>
      </c>
      <c r="N20">
        <v>6.7520000000000007</v>
      </c>
      <c r="O20">
        <v>7.160000000000001</v>
      </c>
      <c r="P20">
        <v>7.5600000000000005</v>
      </c>
      <c r="Q20">
        <v>8.1440000000000019</v>
      </c>
      <c r="R20">
        <v>8.1800000000000015</v>
      </c>
      <c r="S20">
        <v>8.5740000000000016</v>
      </c>
      <c r="T20">
        <v>8.8260000000000005</v>
      </c>
      <c r="U20">
        <v>9.2100000000000009</v>
      </c>
      <c r="V20">
        <v>9.3760000000000012</v>
      </c>
      <c r="W20">
        <v>9.7840000000000007</v>
      </c>
    </row>
    <row r="21" spans="3:23" x14ac:dyDescent="0.45">
      <c r="C21">
        <v>3</v>
      </c>
      <c r="D21">
        <v>1.958</v>
      </c>
      <c r="E21">
        <v>6.6079999999999997</v>
      </c>
      <c r="F21">
        <v>9.3640000000000008</v>
      </c>
      <c r="G21">
        <v>11.208000000000002</v>
      </c>
      <c r="H21">
        <v>12.334</v>
      </c>
      <c r="I21">
        <v>12.918000000000001</v>
      </c>
      <c r="J21">
        <v>13.792000000000002</v>
      </c>
      <c r="K21">
        <v>14.542000000000002</v>
      </c>
      <c r="L21">
        <v>14.924000000000001</v>
      </c>
      <c r="M21">
        <v>15.694000000000003</v>
      </c>
      <c r="N21">
        <v>15.762</v>
      </c>
      <c r="O21">
        <v>16.193999999999999</v>
      </c>
      <c r="P21">
        <v>16.614000000000001</v>
      </c>
      <c r="Q21">
        <v>16.666</v>
      </c>
      <c r="R21">
        <v>17.220000000000002</v>
      </c>
      <c r="S21">
        <v>17.166</v>
      </c>
      <c r="T21">
        <v>17.364000000000001</v>
      </c>
      <c r="U21">
        <v>17.566000000000003</v>
      </c>
      <c r="V21">
        <v>17.720000000000002</v>
      </c>
      <c r="W21">
        <v>18.156000000000002</v>
      </c>
    </row>
    <row r="22" spans="3:23" x14ac:dyDescent="0.45">
      <c r="C22">
        <v>2</v>
      </c>
      <c r="D22">
        <v>40.532000000000004</v>
      </c>
      <c r="E22">
        <v>38.076000000000008</v>
      </c>
      <c r="F22">
        <v>35.272000000000006</v>
      </c>
      <c r="G22">
        <v>33.378</v>
      </c>
      <c r="H22">
        <v>31.672000000000001</v>
      </c>
      <c r="I22">
        <v>31.108000000000004</v>
      </c>
      <c r="J22">
        <v>30.716000000000005</v>
      </c>
      <c r="K22">
        <v>30.192000000000004</v>
      </c>
      <c r="L22">
        <v>29.998000000000001</v>
      </c>
      <c r="M22">
        <v>29.53</v>
      </c>
      <c r="N22">
        <v>29.494000000000003</v>
      </c>
      <c r="O22">
        <v>28.98</v>
      </c>
      <c r="P22">
        <v>28.806000000000004</v>
      </c>
      <c r="Q22">
        <v>28.474000000000004</v>
      </c>
      <c r="R22">
        <v>28.202000000000005</v>
      </c>
      <c r="S22">
        <v>28.290000000000003</v>
      </c>
      <c r="T22">
        <v>28.02</v>
      </c>
      <c r="U22">
        <v>27.884000000000004</v>
      </c>
      <c r="V22">
        <v>27.622000000000003</v>
      </c>
      <c r="W22">
        <v>27.040000000000003</v>
      </c>
    </row>
    <row r="23" spans="3:23" x14ac:dyDescent="0.45">
      <c r="C23">
        <v>1</v>
      </c>
      <c r="D23">
        <v>54.092000000000006</v>
      </c>
      <c r="E23">
        <v>47.044000000000004</v>
      </c>
      <c r="F23">
        <v>43.260000000000005</v>
      </c>
      <c r="G23">
        <v>40.252000000000002</v>
      </c>
      <c r="H23">
        <v>38.450000000000003</v>
      </c>
      <c r="I23">
        <v>36.811999999999998</v>
      </c>
      <c r="J23">
        <v>35.468000000000004</v>
      </c>
      <c r="K23">
        <v>34.266000000000005</v>
      </c>
      <c r="L23">
        <v>33.130000000000003</v>
      </c>
      <c r="M23">
        <v>32.15</v>
      </c>
      <c r="N23">
        <v>31.502000000000002</v>
      </c>
      <c r="O23">
        <v>30.680000000000003</v>
      </c>
      <c r="P23">
        <v>29.774000000000001</v>
      </c>
      <c r="Q23">
        <v>29.224</v>
      </c>
      <c r="R23">
        <v>28.368000000000006</v>
      </c>
      <c r="S23">
        <v>27.756000000000004</v>
      </c>
      <c r="T23">
        <v>27.278000000000002</v>
      </c>
      <c r="U23">
        <v>26.716000000000001</v>
      </c>
      <c r="V23">
        <v>26.314000000000004</v>
      </c>
      <c r="W23">
        <v>25.726000000000006</v>
      </c>
    </row>
    <row r="24" spans="3:23" x14ac:dyDescent="0.45">
      <c r="C24">
        <v>0</v>
      </c>
      <c r="D24">
        <v>3.4120000000000004</v>
      </c>
      <c r="E24">
        <v>7.8520000000000003</v>
      </c>
      <c r="F24">
        <v>10.562000000000001</v>
      </c>
      <c r="G24">
        <v>12.318000000000001</v>
      </c>
      <c r="H24">
        <v>13.318000000000001</v>
      </c>
      <c r="I24">
        <v>13.576000000000002</v>
      </c>
      <c r="J24">
        <v>13.232000000000003</v>
      </c>
      <c r="K24">
        <v>13.084000000000001</v>
      </c>
      <c r="L24">
        <v>12.644</v>
      </c>
      <c r="M24">
        <v>12.39</v>
      </c>
      <c r="N24">
        <v>11.834000000000001</v>
      </c>
      <c r="O24">
        <v>11.680000000000001</v>
      </c>
      <c r="P24">
        <v>11.47</v>
      </c>
      <c r="Q24">
        <v>11.066000000000001</v>
      </c>
      <c r="R24">
        <v>10.878000000000002</v>
      </c>
      <c r="S24">
        <v>10.46</v>
      </c>
      <c r="T24">
        <v>10.14</v>
      </c>
      <c r="U24">
        <v>9.8819999999999997</v>
      </c>
      <c r="V24">
        <v>9.516</v>
      </c>
      <c r="W24">
        <v>9.3279999999999994</v>
      </c>
    </row>
    <row r="25" spans="3:23" x14ac:dyDescent="0.45">
      <c r="C25">
        <v>-1</v>
      </c>
      <c r="E25">
        <v>7.400000000000001E-2</v>
      </c>
      <c r="F25">
        <v>0.25800000000000001</v>
      </c>
      <c r="G25">
        <v>0.496</v>
      </c>
      <c r="H25">
        <v>0.64800000000000002</v>
      </c>
      <c r="I25">
        <v>0.80400000000000005</v>
      </c>
      <c r="J25">
        <v>0.92400000000000004</v>
      </c>
      <c r="K25">
        <v>0.90800000000000014</v>
      </c>
      <c r="L25">
        <v>1.004</v>
      </c>
      <c r="M25">
        <v>0.91</v>
      </c>
      <c r="N25">
        <v>0.90800000000000014</v>
      </c>
      <c r="O25">
        <v>0.88200000000000012</v>
      </c>
      <c r="P25">
        <v>0.83200000000000007</v>
      </c>
      <c r="Q25">
        <v>0.872</v>
      </c>
      <c r="R25">
        <v>0.8580000000000001</v>
      </c>
      <c r="S25">
        <v>0.89400000000000002</v>
      </c>
      <c r="T25">
        <v>0.84000000000000008</v>
      </c>
      <c r="U25">
        <v>0.72600000000000009</v>
      </c>
      <c r="V25">
        <v>0.72400000000000009</v>
      </c>
      <c r="W25">
        <v>0.73000000000000009</v>
      </c>
    </row>
    <row r="26" spans="3:23" x14ac:dyDescent="0.45">
      <c r="C26">
        <v>-2</v>
      </c>
      <c r="J26">
        <v>1.2000000000000002E-2</v>
      </c>
      <c r="K26">
        <v>1.4000000000000002E-2</v>
      </c>
      <c r="L26">
        <v>4.0000000000000001E-3</v>
      </c>
      <c r="M26">
        <v>8.0000000000000002E-3</v>
      </c>
      <c r="N26">
        <v>1.6E-2</v>
      </c>
      <c r="O26">
        <v>6.000000000000001E-3</v>
      </c>
      <c r="P26">
        <v>1.6E-2</v>
      </c>
      <c r="Q26">
        <v>6.000000000000001E-3</v>
      </c>
      <c r="R26">
        <v>2.6000000000000002E-2</v>
      </c>
      <c r="S26">
        <v>8.0000000000000002E-3</v>
      </c>
      <c r="T26">
        <v>1.2000000000000002E-2</v>
      </c>
      <c r="U26">
        <v>1.2000000000000002E-2</v>
      </c>
      <c r="V26">
        <v>0.01</v>
      </c>
      <c r="W26">
        <v>1.2000000000000002E-2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15</v>
      </c>
    </row>
    <row r="4" spans="1:23" x14ac:dyDescent="0.4">
      <c r="B4" s="2" t="s">
        <v>1</v>
      </c>
      <c r="E4" s="2" t="s">
        <v>17</v>
      </c>
    </row>
    <row r="5" spans="1:23" x14ac:dyDescent="0.4">
      <c r="B5" s="2" t="s">
        <v>8</v>
      </c>
      <c r="E5" s="2" t="s">
        <v>18</v>
      </c>
    </row>
    <row r="7" spans="1:23" x14ac:dyDescent="0.4">
      <c r="B7" s="2" t="s">
        <v>16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14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2E-3</v>
      </c>
      <c r="S10" s="12">
        <v>0</v>
      </c>
      <c r="T10" s="12">
        <v>0</v>
      </c>
      <c r="U10" s="12">
        <v>2E-3</v>
      </c>
      <c r="V10" s="12">
        <v>0</v>
      </c>
      <c r="W10" s="12">
        <v>2E-3</v>
      </c>
    </row>
    <row r="11" spans="1:23" x14ac:dyDescent="0.4">
      <c r="B11" s="2"/>
      <c r="C11" s="6">
        <v>13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2E-3</v>
      </c>
      <c r="T11" s="12">
        <v>2E-3</v>
      </c>
      <c r="U11" s="12">
        <v>4.0000000000000001E-3</v>
      </c>
      <c r="V11" s="12">
        <v>6.000000000000001E-3</v>
      </c>
      <c r="W11" s="12">
        <v>0</v>
      </c>
    </row>
    <row r="12" spans="1:23" x14ac:dyDescent="0.4">
      <c r="B12" s="2"/>
      <c r="C12" s="6">
        <v>12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2E-3</v>
      </c>
      <c r="O12" s="12">
        <v>4.0000000000000001E-3</v>
      </c>
      <c r="P12" s="12">
        <v>2E-3</v>
      </c>
      <c r="Q12" s="12">
        <v>4.0000000000000001E-3</v>
      </c>
      <c r="R12" s="12">
        <v>6.000000000000001E-3</v>
      </c>
      <c r="S12" s="12">
        <v>4.0000000000000001E-3</v>
      </c>
      <c r="T12" s="12">
        <v>6.000000000000001E-3</v>
      </c>
      <c r="U12" s="12">
        <v>2E-3</v>
      </c>
      <c r="V12" s="12">
        <v>4.0000000000000001E-3</v>
      </c>
      <c r="W12" s="12">
        <v>8.0000000000000002E-3</v>
      </c>
    </row>
    <row r="13" spans="1:23" x14ac:dyDescent="0.4">
      <c r="B13" s="2"/>
      <c r="C13" s="6">
        <v>11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2E-3</v>
      </c>
      <c r="L13" s="12">
        <v>2E-3</v>
      </c>
      <c r="M13" s="12">
        <v>6.000000000000001E-3</v>
      </c>
      <c r="N13" s="12">
        <v>1.2000000000000002E-2</v>
      </c>
      <c r="O13" s="12">
        <v>0</v>
      </c>
      <c r="P13" s="12">
        <v>8.0000000000000002E-3</v>
      </c>
      <c r="Q13" s="12">
        <v>4.0000000000000001E-3</v>
      </c>
      <c r="R13" s="12">
        <v>8.0000000000000002E-3</v>
      </c>
      <c r="S13" s="12">
        <v>0.02</v>
      </c>
      <c r="T13" s="12">
        <v>2.2000000000000002E-2</v>
      </c>
      <c r="U13" s="12">
        <v>3.0000000000000002E-2</v>
      </c>
      <c r="V13" s="12">
        <v>2.8000000000000004E-2</v>
      </c>
      <c r="W13" s="12">
        <v>3.0000000000000002E-2</v>
      </c>
    </row>
    <row r="14" spans="1:23" x14ac:dyDescent="0.4">
      <c r="B14" s="2" t="s">
        <v>3</v>
      </c>
      <c r="C14" s="6">
        <v>10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2E-3</v>
      </c>
      <c r="K14" s="12">
        <v>0</v>
      </c>
      <c r="L14" s="12">
        <v>2E-3</v>
      </c>
      <c r="M14" s="12">
        <v>4.0000000000000001E-3</v>
      </c>
      <c r="N14" s="12">
        <v>4.0000000000000001E-3</v>
      </c>
      <c r="O14" s="12">
        <v>1.2000000000000002E-2</v>
      </c>
      <c r="P14" s="12">
        <v>1.2000000000000002E-2</v>
      </c>
      <c r="Q14" s="12">
        <v>2.6000000000000002E-2</v>
      </c>
      <c r="R14" s="12">
        <v>3.2000000000000001E-2</v>
      </c>
      <c r="S14" s="12">
        <v>0.04</v>
      </c>
      <c r="T14" s="12">
        <v>5.3999999999999999E-2</v>
      </c>
      <c r="U14" s="12">
        <v>0.08</v>
      </c>
      <c r="V14" s="12">
        <v>9.8000000000000018E-2</v>
      </c>
      <c r="W14" s="12">
        <v>0.11600000000000001</v>
      </c>
    </row>
    <row r="15" spans="1:23" x14ac:dyDescent="0.4">
      <c r="B15" s="2" t="s">
        <v>4</v>
      </c>
      <c r="C15" s="6">
        <v>9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2E-3</v>
      </c>
      <c r="J15" s="12">
        <v>2E-3</v>
      </c>
      <c r="K15" s="12">
        <v>6.000000000000001E-3</v>
      </c>
      <c r="L15" s="12">
        <v>1.6E-2</v>
      </c>
      <c r="M15" s="12">
        <v>1.6E-2</v>
      </c>
      <c r="N15" s="12">
        <v>2.4000000000000004E-2</v>
      </c>
      <c r="O15" s="12">
        <v>4.2000000000000003E-2</v>
      </c>
      <c r="P15" s="12">
        <v>5.3999999999999999E-2</v>
      </c>
      <c r="Q15" s="12">
        <v>6.6000000000000017E-2</v>
      </c>
      <c r="R15" s="12">
        <v>0.1</v>
      </c>
      <c r="S15" s="12">
        <v>0.12200000000000001</v>
      </c>
      <c r="T15" s="12">
        <v>0.14200000000000002</v>
      </c>
      <c r="U15" s="12">
        <v>0.16600000000000004</v>
      </c>
      <c r="V15" s="12">
        <v>0.22</v>
      </c>
      <c r="W15" s="12">
        <v>0.25800000000000001</v>
      </c>
    </row>
    <row r="16" spans="1:23" x14ac:dyDescent="0.4">
      <c r="B16" s="2" t="s">
        <v>9</v>
      </c>
      <c r="C16" s="6">
        <v>8</v>
      </c>
      <c r="D16" s="12">
        <v>0</v>
      </c>
      <c r="E16" s="12">
        <v>0</v>
      </c>
      <c r="F16" s="12">
        <v>0</v>
      </c>
      <c r="G16" s="12">
        <v>0</v>
      </c>
      <c r="H16" s="12">
        <v>2E-3</v>
      </c>
      <c r="I16" s="12">
        <v>0</v>
      </c>
      <c r="J16" s="12">
        <v>4.0000000000000001E-3</v>
      </c>
      <c r="K16" s="12">
        <v>3.6000000000000004E-2</v>
      </c>
      <c r="L16" s="12">
        <v>2.8000000000000004E-2</v>
      </c>
      <c r="M16" s="12">
        <v>6.4000000000000001E-2</v>
      </c>
      <c r="N16" s="12">
        <v>8.6000000000000007E-2</v>
      </c>
      <c r="O16" s="12">
        <v>0.10600000000000001</v>
      </c>
      <c r="P16" s="12">
        <v>0.152</v>
      </c>
      <c r="Q16" s="12">
        <v>0.18200000000000002</v>
      </c>
      <c r="R16" s="12">
        <v>0.24200000000000002</v>
      </c>
      <c r="S16" s="12">
        <v>0.28000000000000003</v>
      </c>
      <c r="T16" s="12">
        <v>0.35400000000000004</v>
      </c>
      <c r="U16" s="12">
        <v>0.42000000000000004</v>
      </c>
      <c r="V16" s="12">
        <v>0.45200000000000007</v>
      </c>
      <c r="W16" s="12">
        <v>0.4920000000000001</v>
      </c>
    </row>
    <row r="17" spans="2:23" x14ac:dyDescent="0.4">
      <c r="B17" s="2" t="s">
        <v>6</v>
      </c>
      <c r="C17" s="6">
        <v>7</v>
      </c>
      <c r="D17" s="12">
        <v>0</v>
      </c>
      <c r="E17" s="12">
        <v>0</v>
      </c>
      <c r="F17" s="12">
        <v>0</v>
      </c>
      <c r="G17" s="12">
        <v>2E-3</v>
      </c>
      <c r="H17" s="12">
        <v>0.01</v>
      </c>
      <c r="I17" s="12">
        <v>0.02</v>
      </c>
      <c r="J17" s="12">
        <v>0.05</v>
      </c>
      <c r="K17" s="12">
        <v>9.8000000000000018E-2</v>
      </c>
      <c r="L17" s="12">
        <v>0.152</v>
      </c>
      <c r="M17" s="12">
        <v>0.20400000000000001</v>
      </c>
      <c r="N17" s="12">
        <v>0.27600000000000002</v>
      </c>
      <c r="O17" s="12">
        <v>0.33400000000000002</v>
      </c>
      <c r="P17" s="12">
        <v>0.44200000000000006</v>
      </c>
      <c r="Q17" s="12">
        <v>0.55200000000000005</v>
      </c>
      <c r="R17" s="12">
        <v>0.67800000000000005</v>
      </c>
      <c r="S17" s="12">
        <v>0.77800000000000002</v>
      </c>
      <c r="T17" s="12">
        <v>0.8660000000000001</v>
      </c>
      <c r="U17" s="12">
        <v>0.876</v>
      </c>
      <c r="V17" s="12">
        <v>1.0220000000000002</v>
      </c>
      <c r="W17" s="12">
        <v>1.1400000000000001</v>
      </c>
    </row>
    <row r="18" spans="2:23" x14ac:dyDescent="0.4">
      <c r="B18" s="2" t="s">
        <v>5</v>
      </c>
      <c r="C18" s="6">
        <v>6</v>
      </c>
      <c r="D18" s="12">
        <v>0</v>
      </c>
      <c r="E18" s="12">
        <v>0</v>
      </c>
      <c r="F18" s="12">
        <v>8.0000000000000002E-3</v>
      </c>
      <c r="G18" s="12">
        <v>4.4000000000000004E-2</v>
      </c>
      <c r="H18" s="12">
        <v>7.5999999999999998E-2</v>
      </c>
      <c r="I18" s="12">
        <v>0.17</v>
      </c>
      <c r="J18" s="12">
        <v>0.29600000000000004</v>
      </c>
      <c r="K18" s="12">
        <v>0.42200000000000004</v>
      </c>
      <c r="L18" s="12">
        <v>0.52600000000000002</v>
      </c>
      <c r="M18" s="12">
        <v>0.66400000000000015</v>
      </c>
      <c r="N18" s="12">
        <v>0.81800000000000017</v>
      </c>
      <c r="O18" s="12">
        <v>1.032</v>
      </c>
      <c r="P18" s="12">
        <v>1.23</v>
      </c>
      <c r="Q18" s="12">
        <v>1.4300000000000002</v>
      </c>
      <c r="R18" s="12">
        <v>1.5620000000000003</v>
      </c>
      <c r="S18" s="12">
        <v>1.6960000000000002</v>
      </c>
      <c r="T18" s="12">
        <v>1.9120000000000001</v>
      </c>
      <c r="U18" s="12">
        <v>2.1560000000000001</v>
      </c>
      <c r="V18" s="12">
        <v>2.2480000000000002</v>
      </c>
      <c r="W18" s="12">
        <v>2.3980000000000001</v>
      </c>
    </row>
    <row r="19" spans="2:23" x14ac:dyDescent="0.4">
      <c r="B19" s="2"/>
      <c r="C19" s="6">
        <v>5</v>
      </c>
      <c r="D19" s="12">
        <v>0</v>
      </c>
      <c r="E19" s="12">
        <v>1.8000000000000002E-2</v>
      </c>
      <c r="F19" s="12">
        <v>8.4000000000000005E-2</v>
      </c>
      <c r="G19" s="12">
        <v>0.254</v>
      </c>
      <c r="H19" s="12">
        <v>0.48800000000000004</v>
      </c>
      <c r="I19" s="12">
        <v>0.82199999999999995</v>
      </c>
      <c r="J19" s="12">
        <v>1.1200000000000001</v>
      </c>
      <c r="K19" s="12">
        <v>1.4660000000000002</v>
      </c>
      <c r="L19" s="12">
        <v>1.8819999999999999</v>
      </c>
      <c r="M19" s="12">
        <v>2.1360000000000001</v>
      </c>
      <c r="N19" s="12">
        <v>2.5100000000000002</v>
      </c>
      <c r="O19" s="12">
        <v>2.8880000000000003</v>
      </c>
      <c r="P19" s="12">
        <v>3.028</v>
      </c>
      <c r="Q19" s="12">
        <v>3.2840000000000003</v>
      </c>
      <c r="R19" s="12">
        <v>3.6380000000000003</v>
      </c>
      <c r="S19" s="12">
        <v>3.91</v>
      </c>
      <c r="T19" s="12">
        <v>4.1620000000000008</v>
      </c>
      <c r="U19" s="12">
        <v>4.2680000000000007</v>
      </c>
      <c r="V19" s="12">
        <v>4.6400000000000006</v>
      </c>
      <c r="W19" s="12">
        <v>4.78</v>
      </c>
    </row>
    <row r="20" spans="2:23" x14ac:dyDescent="0.4">
      <c r="B20" s="2"/>
      <c r="C20" s="6">
        <v>4</v>
      </c>
      <c r="D20" s="12">
        <v>6.000000000000001E-3</v>
      </c>
      <c r="E20" s="12">
        <v>0.32800000000000001</v>
      </c>
      <c r="F20" s="12">
        <v>1.1920000000000002</v>
      </c>
      <c r="G20" s="12">
        <v>2.048</v>
      </c>
      <c r="H20" s="12">
        <v>3.0020000000000002</v>
      </c>
      <c r="I20" s="12">
        <v>3.7680000000000007</v>
      </c>
      <c r="J20" s="12">
        <v>4.3820000000000006</v>
      </c>
      <c r="K20" s="12">
        <v>4.9640000000000004</v>
      </c>
      <c r="L20" s="12">
        <v>5.6880000000000006</v>
      </c>
      <c r="M20" s="12">
        <v>6.2240000000000002</v>
      </c>
      <c r="N20" s="12">
        <v>6.7520000000000007</v>
      </c>
      <c r="O20" s="12">
        <v>7.160000000000001</v>
      </c>
      <c r="P20" s="12">
        <v>7.5600000000000005</v>
      </c>
      <c r="Q20" s="12">
        <v>8.1440000000000019</v>
      </c>
      <c r="R20" s="12">
        <v>8.1800000000000015</v>
      </c>
      <c r="S20" s="12">
        <v>8.5740000000000016</v>
      </c>
      <c r="T20" s="12">
        <v>8.8260000000000005</v>
      </c>
      <c r="U20" s="12">
        <v>9.2100000000000009</v>
      </c>
      <c r="V20" s="12">
        <v>9.3760000000000012</v>
      </c>
      <c r="W20" s="12">
        <v>9.7840000000000007</v>
      </c>
    </row>
    <row r="21" spans="2:23" x14ac:dyDescent="0.4">
      <c r="B21" s="2"/>
      <c r="C21" s="6">
        <v>3</v>
      </c>
      <c r="D21" s="12">
        <v>1.958</v>
      </c>
      <c r="E21" s="12">
        <v>6.6079999999999997</v>
      </c>
      <c r="F21" s="12">
        <v>9.3640000000000008</v>
      </c>
      <c r="G21" s="12">
        <v>11.208000000000002</v>
      </c>
      <c r="H21" s="12">
        <v>12.334</v>
      </c>
      <c r="I21" s="12">
        <v>12.918000000000001</v>
      </c>
      <c r="J21" s="12">
        <v>13.792000000000002</v>
      </c>
      <c r="K21" s="12">
        <v>14.542000000000002</v>
      </c>
      <c r="L21" s="12">
        <v>14.924000000000001</v>
      </c>
      <c r="M21" s="12">
        <v>15.694000000000003</v>
      </c>
      <c r="N21" s="12">
        <v>15.762</v>
      </c>
      <c r="O21" s="12">
        <v>16.193999999999999</v>
      </c>
      <c r="P21" s="12">
        <v>16.614000000000001</v>
      </c>
      <c r="Q21" s="12">
        <v>16.666</v>
      </c>
      <c r="R21" s="12">
        <v>17.220000000000002</v>
      </c>
      <c r="S21" s="12">
        <v>17.166</v>
      </c>
      <c r="T21" s="12">
        <v>17.364000000000001</v>
      </c>
      <c r="U21" s="12">
        <v>17.566000000000003</v>
      </c>
      <c r="V21" s="12">
        <v>17.720000000000002</v>
      </c>
      <c r="W21" s="12">
        <v>18.156000000000002</v>
      </c>
    </row>
    <row r="22" spans="2:23" x14ac:dyDescent="0.4">
      <c r="B22" s="2"/>
      <c r="C22" s="6">
        <v>2</v>
      </c>
      <c r="D22" s="12">
        <v>40.532000000000004</v>
      </c>
      <c r="E22" s="12">
        <v>38.076000000000008</v>
      </c>
      <c r="F22" s="12">
        <v>35.272000000000006</v>
      </c>
      <c r="G22" s="12">
        <v>33.378</v>
      </c>
      <c r="H22" s="12">
        <v>31.672000000000001</v>
      </c>
      <c r="I22" s="12">
        <v>31.108000000000004</v>
      </c>
      <c r="J22" s="12">
        <v>30.716000000000005</v>
      </c>
      <c r="K22" s="12">
        <v>30.192000000000004</v>
      </c>
      <c r="L22" s="12">
        <v>29.998000000000001</v>
      </c>
      <c r="M22" s="12">
        <v>29.53</v>
      </c>
      <c r="N22" s="12">
        <v>29.494000000000003</v>
      </c>
      <c r="O22" s="12">
        <v>28.98</v>
      </c>
      <c r="P22" s="12">
        <v>28.806000000000004</v>
      </c>
      <c r="Q22" s="12">
        <v>28.474000000000004</v>
      </c>
      <c r="R22" s="12">
        <v>28.202000000000005</v>
      </c>
      <c r="S22" s="12">
        <v>28.290000000000003</v>
      </c>
      <c r="T22" s="12">
        <v>28.02</v>
      </c>
      <c r="U22" s="12">
        <v>27.884000000000004</v>
      </c>
      <c r="V22" s="12">
        <v>27.622000000000003</v>
      </c>
      <c r="W22" s="12">
        <v>27.040000000000003</v>
      </c>
    </row>
    <row r="23" spans="2:23" x14ac:dyDescent="0.4">
      <c r="B23" s="2"/>
      <c r="C23" s="6">
        <v>1</v>
      </c>
      <c r="D23" s="12">
        <v>54.092000000000006</v>
      </c>
      <c r="E23" s="12">
        <v>47.044000000000004</v>
      </c>
      <c r="F23" s="12">
        <v>43.260000000000005</v>
      </c>
      <c r="G23" s="12">
        <v>40.252000000000002</v>
      </c>
      <c r="H23" s="12">
        <v>38.450000000000003</v>
      </c>
      <c r="I23" s="12">
        <v>36.811999999999998</v>
      </c>
      <c r="J23" s="12">
        <v>35.468000000000004</v>
      </c>
      <c r="K23" s="12">
        <v>34.266000000000005</v>
      </c>
      <c r="L23" s="12">
        <v>33.130000000000003</v>
      </c>
      <c r="M23" s="12">
        <v>32.15</v>
      </c>
      <c r="N23" s="12">
        <v>31.502000000000002</v>
      </c>
      <c r="O23" s="12">
        <v>30.680000000000003</v>
      </c>
      <c r="P23" s="12">
        <v>29.774000000000001</v>
      </c>
      <c r="Q23" s="12">
        <v>29.224</v>
      </c>
      <c r="R23" s="12">
        <v>28.368000000000006</v>
      </c>
      <c r="S23" s="12">
        <v>27.756000000000004</v>
      </c>
      <c r="T23" s="12">
        <v>27.278000000000002</v>
      </c>
      <c r="U23" s="12">
        <v>26.716000000000001</v>
      </c>
      <c r="V23" s="12">
        <v>26.314000000000004</v>
      </c>
      <c r="W23" s="12">
        <v>25.726000000000006</v>
      </c>
    </row>
    <row r="24" spans="2:23" x14ac:dyDescent="0.4">
      <c r="B24" s="2"/>
      <c r="C24" s="6">
        <v>0</v>
      </c>
      <c r="D24" s="12">
        <v>3.4120000000000004</v>
      </c>
      <c r="E24" s="12">
        <v>7.8520000000000003</v>
      </c>
      <c r="F24" s="12">
        <v>10.562000000000001</v>
      </c>
      <c r="G24" s="12">
        <v>12.318000000000001</v>
      </c>
      <c r="H24" s="12">
        <v>13.318000000000001</v>
      </c>
      <c r="I24" s="12">
        <v>13.576000000000002</v>
      </c>
      <c r="J24" s="12">
        <v>13.232000000000003</v>
      </c>
      <c r="K24" s="12">
        <v>13.084000000000001</v>
      </c>
      <c r="L24" s="12">
        <v>12.644</v>
      </c>
      <c r="M24" s="12">
        <v>12.39</v>
      </c>
      <c r="N24" s="12">
        <v>11.834000000000001</v>
      </c>
      <c r="O24" s="12">
        <v>11.680000000000001</v>
      </c>
      <c r="P24" s="12">
        <v>11.47</v>
      </c>
      <c r="Q24" s="12">
        <v>11.066000000000001</v>
      </c>
      <c r="R24" s="12">
        <v>10.878000000000002</v>
      </c>
      <c r="S24" s="12">
        <v>10.46</v>
      </c>
      <c r="T24" s="12">
        <v>10.14</v>
      </c>
      <c r="U24" s="12">
        <v>9.8819999999999997</v>
      </c>
      <c r="V24" s="12">
        <v>9.516</v>
      </c>
      <c r="W24" s="12">
        <v>9.3279999999999994</v>
      </c>
    </row>
    <row r="25" spans="2:23" x14ac:dyDescent="0.4">
      <c r="C25" s="6">
        <v>-1</v>
      </c>
      <c r="D25" s="12">
        <v>0</v>
      </c>
      <c r="E25" s="12">
        <v>7.400000000000001E-2</v>
      </c>
      <c r="F25" s="12">
        <v>0.25800000000000001</v>
      </c>
      <c r="G25" s="12">
        <v>0.496</v>
      </c>
      <c r="H25" s="12">
        <v>0.64800000000000002</v>
      </c>
      <c r="I25" s="12">
        <v>0.80400000000000005</v>
      </c>
      <c r="J25" s="12">
        <v>0.92400000000000004</v>
      </c>
      <c r="K25" s="12">
        <v>0.90800000000000014</v>
      </c>
      <c r="L25" s="12">
        <v>1.004</v>
      </c>
      <c r="M25" s="12">
        <v>0.91</v>
      </c>
      <c r="N25" s="12">
        <v>0.90800000000000014</v>
      </c>
      <c r="O25" s="12">
        <v>0.88200000000000012</v>
      </c>
      <c r="P25" s="12">
        <v>0.83200000000000007</v>
      </c>
      <c r="Q25" s="12">
        <v>0.872</v>
      </c>
      <c r="R25" s="12">
        <v>0.8580000000000001</v>
      </c>
      <c r="S25" s="12">
        <v>0.89400000000000002</v>
      </c>
      <c r="T25" s="12">
        <v>0.84000000000000008</v>
      </c>
      <c r="U25" s="12">
        <v>0.72600000000000009</v>
      </c>
      <c r="V25" s="12">
        <v>0.72400000000000009</v>
      </c>
      <c r="W25" s="12">
        <v>0.73000000000000009</v>
      </c>
    </row>
    <row r="26" spans="2:23" x14ac:dyDescent="0.4">
      <c r="C26" s="6">
        <v>-2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1.2000000000000002E-2</v>
      </c>
      <c r="K26" s="12">
        <v>1.4000000000000002E-2</v>
      </c>
      <c r="L26" s="12">
        <v>4.0000000000000001E-3</v>
      </c>
      <c r="M26" s="12">
        <v>8.0000000000000002E-3</v>
      </c>
      <c r="N26" s="12">
        <v>1.6E-2</v>
      </c>
      <c r="O26" s="12">
        <v>6.000000000000001E-3</v>
      </c>
      <c r="P26" s="12">
        <v>1.6E-2</v>
      </c>
      <c r="Q26" s="12">
        <v>6.000000000000001E-3</v>
      </c>
      <c r="R26" s="12">
        <v>2.6000000000000002E-2</v>
      </c>
      <c r="S26" s="12">
        <v>8.0000000000000002E-3</v>
      </c>
      <c r="T26" s="12">
        <v>1.2000000000000002E-2</v>
      </c>
      <c r="U26" s="12">
        <v>1.2000000000000002E-2</v>
      </c>
      <c r="V26" s="12">
        <v>0.01</v>
      </c>
      <c r="W26" s="12">
        <v>1.2000000000000002E-2</v>
      </c>
    </row>
    <row r="27" spans="2:23" x14ac:dyDescent="0.4">
      <c r="C27" s="6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46E6-9795-471E-8EC6-CEF32BF34966}">
  <dimension ref="A3:E5"/>
  <sheetViews>
    <sheetView workbookViewId="0">
      <selection activeCell="E3" sqref="E3:E5"/>
    </sheetView>
  </sheetViews>
  <sheetFormatPr defaultRowHeight="15" x14ac:dyDescent="0.4"/>
  <cols>
    <col min="1" max="16384" width="9.06640625" style="14"/>
  </cols>
  <sheetData>
    <row r="3" spans="1:5" x14ac:dyDescent="0.4">
      <c r="A3" s="14" t="s">
        <v>11</v>
      </c>
      <c r="D3" s="12">
        <f>MAX(Summary!W10:W40)</f>
        <v>27.040000000000003</v>
      </c>
      <c r="E3" s="12">
        <v>26.821333333333335</v>
      </c>
    </row>
    <row r="4" spans="1:5" x14ac:dyDescent="0.4">
      <c r="A4" s="14" t="s">
        <v>12</v>
      </c>
      <c r="D4" s="14">
        <f>_xlfn.XLOOKUP(D3,Summary!W10:W40,Summary!C10:C40,"Data not found",0)</f>
        <v>2</v>
      </c>
      <c r="E4" s="15">
        <v>2</v>
      </c>
    </row>
    <row r="5" spans="1:5" x14ac:dyDescent="0.4">
      <c r="A5" s="14" t="s">
        <v>13</v>
      </c>
      <c r="D5" s="14">
        <f>D4+1</f>
        <v>3</v>
      </c>
      <c r="E5" s="1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RawData</vt:lpstr>
      <vt:lpstr>Summary</vt:lpstr>
      <vt:lpstr>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2025-10-06T18:04:40Z</dcterms:modified>
</cp:coreProperties>
</file>