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19F70319-B940-43D9-8CFC-A47559B98BF8}" xr6:coauthVersionLast="47" xr6:coauthVersionMax="47" xr10:uidLastSave="{00000000-0000-0000-0000-000000000000}"/>
  <bookViews>
    <workbookView xWindow="-98" yWindow="-98" windowWidth="19396" windowHeight="11475" activeTab="2" xr2:uid="{00000000-000D-0000-FFFF-FFFF00000000}"/>
  </bookViews>
  <sheets>
    <sheet name="RawData" sheetId="5" r:id="rId1"/>
    <sheet name="Summary" sheetId="2" r:id="rId2"/>
    <sheet name="Link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 s="1"/>
  <c r="D5" i="4" s="1"/>
</calcChain>
</file>

<file path=xl/sharedStrings.xml><?xml version="1.0" encoding="utf-8"?>
<sst xmlns="http://schemas.openxmlformats.org/spreadsheetml/2006/main" count="22" uniqueCount="20">
  <si>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</si>
  <si>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</si>
  <si>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</si>
  <si>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</si>
  <si>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</si>
  <si>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</si>
  <si>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</si>
  <si>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</si>
  <si>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</si>
  <si>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</si>
  <si>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</si>
  <si>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Max 10-year probability</t>
  </si>
  <si>
    <t>Most likely range from</t>
  </si>
  <si>
    <t>to</t>
  </si>
  <si>
    <t> </t>
  </si>
  <si>
    <t>HJM Simulation of Canadian Government Yield Curve</t>
  </si>
  <si>
    <t>Distribution of Future Values of the 5-Year Canadian Government Yield (Probability of Being within Range, Percent)</t>
  </si>
  <si>
    <t>HJM Simulation of Canadian Government Bond Yield Curve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</si>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</sst>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0" fontId="1" fillId="0" borderId="0" xfId="0" applyFont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AQ28"/>
  <sheetViews>
    <sheetView topLeftCell="A7" workbookViewId="0">
      <selection activeCell="B4" sqref="A1:XFD1048576"/>
    </sheetView>
  </sheetViews>
  <sheetFormatPr defaultRowHeight="14.25" x14ac:dyDescent="0.45"/>
  <sheetData>
    <row r="3" spans="3:43" x14ac:dyDescent="0.45">
      <c r="E3" t="s">
        <v>17</v>
      </c>
    </row>
    <row r="4" spans="3:43" x14ac:dyDescent="0.45">
      <c r="E4" t="s">
        <v>19</v>
      </c>
    </row>
    <row r="5" spans="3:43" x14ac:dyDescent="0.45">
      <c r="E5" t="s">
        <v>18</v>
      </c>
    </row>
    <row r="9" spans="3:43" x14ac:dyDescent="0.45">
      <c r="D9">
        <v>0.25</v>
      </c>
      <c r="E9">
        <v>0.5</v>
      </c>
      <c r="F9">
        <v>0.75</v>
      </c>
      <c r="G9">
        <v>1</v>
      </c>
      <c r="H9">
        <v>1.25</v>
      </c>
      <c r="I9">
        <v>1.5</v>
      </c>
      <c r="J9">
        <v>1.75</v>
      </c>
      <c r="K9">
        <v>2</v>
      </c>
      <c r="L9">
        <v>2.25</v>
      </c>
      <c r="M9">
        <v>2.5</v>
      </c>
      <c r="N9">
        <v>2.75</v>
      </c>
      <c r="O9">
        <v>3</v>
      </c>
      <c r="P9">
        <v>3.25</v>
      </c>
      <c r="Q9">
        <v>3.5</v>
      </c>
      <c r="R9">
        <v>3.75</v>
      </c>
      <c r="S9">
        <v>4</v>
      </c>
      <c r="T9">
        <v>4.25</v>
      </c>
      <c r="U9">
        <v>4.5</v>
      </c>
      <c r="V9">
        <v>4.75</v>
      </c>
      <c r="W9">
        <v>5</v>
      </c>
      <c r="X9">
        <v>5.25</v>
      </c>
      <c r="Y9">
        <v>5.5</v>
      </c>
      <c r="Z9">
        <v>5.75</v>
      </c>
      <c r="AA9">
        <v>6</v>
      </c>
      <c r="AB9">
        <v>6.25</v>
      </c>
      <c r="AC9">
        <v>6.5</v>
      </c>
      <c r="AD9">
        <v>6.75</v>
      </c>
      <c r="AE9">
        <v>7</v>
      </c>
      <c r="AF9">
        <v>7.25</v>
      </c>
      <c r="AG9">
        <v>7.5</v>
      </c>
      <c r="AH9">
        <v>7.75</v>
      </c>
      <c r="AI9">
        <v>8</v>
      </c>
      <c r="AJ9">
        <v>8.25</v>
      </c>
      <c r="AK9">
        <v>8.5</v>
      </c>
      <c r="AL9">
        <v>8.75</v>
      </c>
      <c r="AM9">
        <v>9</v>
      </c>
      <c r="AN9">
        <v>9.25</v>
      </c>
      <c r="AO9">
        <v>9.5</v>
      </c>
      <c r="AP9">
        <v>9.75</v>
      </c>
      <c r="AQ9">
        <v>10</v>
      </c>
    </row>
    <row r="10" spans="3:43" x14ac:dyDescent="0.45">
      <c r="C10">
        <v>15</v>
      </c>
      <c r="U10">
        <v>1.3333333333333333E-3</v>
      </c>
    </row>
    <row r="11" spans="3:43" x14ac:dyDescent="0.45">
      <c r="C11">
        <v>14</v>
      </c>
      <c r="T11">
        <v>1.3333333333333333E-3</v>
      </c>
      <c r="U11">
        <v>1.3333333333333333E-3</v>
      </c>
    </row>
    <row r="12" spans="3:43" x14ac:dyDescent="0.45">
      <c r="C12">
        <v>13</v>
      </c>
      <c r="P12">
        <v>1.3333333333333333E-3</v>
      </c>
      <c r="S12">
        <v>1.3333333333333333E-3</v>
      </c>
      <c r="T12">
        <v>6.6666666666666671E-3</v>
      </c>
      <c r="U12">
        <v>1.3333333333333333E-3</v>
      </c>
    </row>
    <row r="13" spans="3:43" x14ac:dyDescent="0.45">
      <c r="C13">
        <v>12</v>
      </c>
      <c r="O13">
        <v>2.6666666666666666E-3</v>
      </c>
      <c r="P13">
        <v>2.6666666666666666E-3</v>
      </c>
      <c r="Q13">
        <v>6.6666666666666671E-3</v>
      </c>
      <c r="R13">
        <v>2.6666666666666666E-3</v>
      </c>
      <c r="S13">
        <v>5.3333333333333332E-3</v>
      </c>
      <c r="T13">
        <v>2.6666666666666666E-3</v>
      </c>
      <c r="U13">
        <v>5.3333333333333332E-3</v>
      </c>
    </row>
    <row r="14" spans="3:43" x14ac:dyDescent="0.45">
      <c r="C14">
        <v>11</v>
      </c>
      <c r="M14">
        <v>1.3333333333333333E-3</v>
      </c>
      <c r="N14">
        <v>1.3333333333333333E-3</v>
      </c>
      <c r="O14">
        <v>1.3333333333333333E-3</v>
      </c>
      <c r="P14">
        <v>4.0000000000000001E-3</v>
      </c>
      <c r="Q14">
        <v>6.6666666666666671E-3</v>
      </c>
      <c r="R14">
        <v>1.3333333333333334E-2</v>
      </c>
      <c r="S14">
        <v>2.1333333333333333E-2</v>
      </c>
      <c r="T14">
        <v>1.6E-2</v>
      </c>
      <c r="U14">
        <v>2.7999999999999997E-2</v>
      </c>
    </row>
    <row r="15" spans="3:43" x14ac:dyDescent="0.45">
      <c r="C15">
        <v>10</v>
      </c>
      <c r="L15">
        <v>8.0000000000000002E-3</v>
      </c>
      <c r="M15">
        <v>5.3333333333333332E-3</v>
      </c>
      <c r="N15">
        <v>8.0000000000000002E-3</v>
      </c>
      <c r="O15">
        <v>1.6E-2</v>
      </c>
      <c r="P15">
        <v>1.6E-2</v>
      </c>
      <c r="Q15">
        <v>1.8666666666666665E-2</v>
      </c>
      <c r="R15">
        <v>2.9333333333333333E-2</v>
      </c>
      <c r="S15">
        <v>4.4000000000000004E-2</v>
      </c>
      <c r="T15">
        <v>4.8000000000000001E-2</v>
      </c>
      <c r="U15">
        <v>7.4666666666666659E-2</v>
      </c>
    </row>
    <row r="16" spans="3:43" x14ac:dyDescent="0.45">
      <c r="C16">
        <v>9</v>
      </c>
      <c r="K16">
        <v>9.3333333333333324E-3</v>
      </c>
      <c r="L16">
        <v>1.3333333333333334E-2</v>
      </c>
      <c r="M16">
        <v>0.02</v>
      </c>
      <c r="N16">
        <v>3.4666666666666665E-2</v>
      </c>
      <c r="O16">
        <v>4.8000000000000001E-2</v>
      </c>
      <c r="P16">
        <v>7.4666666666666659E-2</v>
      </c>
      <c r="Q16">
        <v>7.5999999999999998E-2</v>
      </c>
      <c r="R16">
        <v>0.12</v>
      </c>
      <c r="S16">
        <v>0.12</v>
      </c>
      <c r="T16">
        <v>0.188</v>
      </c>
      <c r="U16">
        <v>0.17199999999999999</v>
      </c>
    </row>
    <row r="17" spans="3:21" x14ac:dyDescent="0.45">
      <c r="C17">
        <v>8</v>
      </c>
      <c r="I17">
        <v>8.0000000000000002E-3</v>
      </c>
      <c r="J17">
        <v>1.0666666666666666E-2</v>
      </c>
      <c r="K17">
        <v>2.5333333333333333E-2</v>
      </c>
      <c r="L17">
        <v>4.9333333333333333E-2</v>
      </c>
      <c r="M17">
        <v>8.4000000000000005E-2</v>
      </c>
      <c r="N17">
        <v>0.11066666666666666</v>
      </c>
      <c r="O17">
        <v>0.14666666666666667</v>
      </c>
      <c r="P17">
        <v>0.20666666666666667</v>
      </c>
      <c r="Q17">
        <v>0.27866666666666662</v>
      </c>
      <c r="R17">
        <v>0.28133333333333332</v>
      </c>
      <c r="S17">
        <v>0.36666666666666664</v>
      </c>
      <c r="T17">
        <v>0.38800000000000001</v>
      </c>
      <c r="U17">
        <v>0.48266666666666669</v>
      </c>
    </row>
    <row r="18" spans="3:21" x14ac:dyDescent="0.45">
      <c r="C18">
        <v>7</v>
      </c>
      <c r="G18">
        <v>6.6666666666666671E-3</v>
      </c>
      <c r="H18">
        <v>1.2E-2</v>
      </c>
      <c r="I18">
        <v>4.6666666666666669E-2</v>
      </c>
      <c r="J18">
        <v>0.11066666666666666</v>
      </c>
      <c r="K18">
        <v>0.14533333333333334</v>
      </c>
      <c r="L18">
        <v>0.21199999999999999</v>
      </c>
      <c r="M18">
        <v>0.26666666666666666</v>
      </c>
      <c r="N18">
        <v>0.372</v>
      </c>
      <c r="O18">
        <v>0.5106666666666666</v>
      </c>
      <c r="P18">
        <v>0.59599999999999997</v>
      </c>
      <c r="Q18">
        <v>0.69466666666666665</v>
      </c>
      <c r="R18">
        <v>0.84399999999999997</v>
      </c>
      <c r="S18">
        <v>0.89466666666666672</v>
      </c>
      <c r="T18">
        <v>0.99866666666666659</v>
      </c>
      <c r="U18">
        <v>1.0546666666666666</v>
      </c>
    </row>
    <row r="19" spans="3:21" x14ac:dyDescent="0.45">
      <c r="C19">
        <v>6</v>
      </c>
      <c r="F19">
        <v>0.02</v>
      </c>
      <c r="G19">
        <v>5.3333333333333337E-2</v>
      </c>
      <c r="H19">
        <v>0.20133333333333331</v>
      </c>
      <c r="I19">
        <v>0.36399999999999999</v>
      </c>
      <c r="J19">
        <v>0.5026666666666666</v>
      </c>
      <c r="K19">
        <v>0.69199999999999995</v>
      </c>
      <c r="L19">
        <v>0.90933333333333333</v>
      </c>
      <c r="M19">
        <v>1.1546666666666667</v>
      </c>
      <c r="N19">
        <v>1.4359999999999999</v>
      </c>
      <c r="O19">
        <v>1.5893333333333333</v>
      </c>
      <c r="P19">
        <v>1.7786666666666666</v>
      </c>
      <c r="Q19">
        <v>1.9506666666666665</v>
      </c>
      <c r="R19">
        <v>2.0533333333333332</v>
      </c>
      <c r="S19">
        <v>2.1720000000000002</v>
      </c>
      <c r="T19">
        <v>2.2786666666666666</v>
      </c>
      <c r="U19">
        <v>2.297333333333333</v>
      </c>
    </row>
    <row r="20" spans="3:21" x14ac:dyDescent="0.45">
      <c r="C20">
        <v>5</v>
      </c>
      <c r="E20">
        <v>5.5999999999999994E-2</v>
      </c>
      <c r="F20">
        <v>0.36266666666666664</v>
      </c>
      <c r="G20">
        <v>0.95200000000000007</v>
      </c>
      <c r="H20">
        <v>1.5106666666666666</v>
      </c>
      <c r="I20">
        <v>2.032</v>
      </c>
      <c r="J20">
        <v>2.5720000000000001</v>
      </c>
      <c r="K20">
        <v>2.9866666666666668</v>
      </c>
      <c r="L20">
        <v>3.3079999999999998</v>
      </c>
      <c r="M20">
        <v>3.8426666666666662</v>
      </c>
      <c r="N20">
        <v>3.9933333333333336</v>
      </c>
      <c r="O20">
        <v>4.301333333333333</v>
      </c>
      <c r="P20">
        <v>4.5013333333333332</v>
      </c>
      <c r="Q20">
        <v>4.626666666666666</v>
      </c>
      <c r="R20">
        <v>4.7919999999999998</v>
      </c>
      <c r="S20">
        <v>4.8546666666666667</v>
      </c>
      <c r="T20">
        <v>4.9413333333333327</v>
      </c>
      <c r="U20">
        <v>4.9373333333333331</v>
      </c>
    </row>
    <row r="21" spans="3:21" x14ac:dyDescent="0.45">
      <c r="C21">
        <v>4</v>
      </c>
      <c r="D21">
        <v>0.69199999999999995</v>
      </c>
      <c r="E21">
        <v>3.3226666666666667</v>
      </c>
      <c r="F21">
        <v>5.6480000000000006</v>
      </c>
      <c r="G21">
        <v>7.1359999999999992</v>
      </c>
      <c r="H21">
        <v>8.1159999999999997</v>
      </c>
      <c r="I21">
        <v>8.7866666666666671</v>
      </c>
      <c r="J21">
        <v>9.1733333333333338</v>
      </c>
      <c r="K21">
        <v>9.5773333333333337</v>
      </c>
      <c r="L21">
        <v>10.046666666666667</v>
      </c>
      <c r="M21">
        <v>10.072000000000001</v>
      </c>
      <c r="N21">
        <v>10.033333333333333</v>
      </c>
      <c r="O21">
        <v>9.9746666666666659</v>
      </c>
      <c r="P21">
        <v>9.9559999999999995</v>
      </c>
      <c r="Q21">
        <v>9.9573333333333327</v>
      </c>
      <c r="R21">
        <v>9.8906666666666663</v>
      </c>
      <c r="S21">
        <v>9.8306666666666676</v>
      </c>
      <c r="T21">
        <v>9.7706666666666671</v>
      </c>
      <c r="U21">
        <v>9.8026666666666671</v>
      </c>
    </row>
    <row r="22" spans="3:21" x14ac:dyDescent="0.45">
      <c r="C22">
        <v>3</v>
      </c>
      <c r="D22">
        <v>37.366666666666667</v>
      </c>
      <c r="E22">
        <v>33.983999999999995</v>
      </c>
      <c r="F22">
        <v>30.477333333333334</v>
      </c>
      <c r="G22">
        <v>28.005333333333333</v>
      </c>
      <c r="H22">
        <v>26.128</v>
      </c>
      <c r="I22">
        <v>24.641333333333336</v>
      </c>
      <c r="J22">
        <v>23.773333333333333</v>
      </c>
      <c r="K22">
        <v>22.811999999999998</v>
      </c>
      <c r="L22">
        <v>21.995999999999999</v>
      </c>
      <c r="M22">
        <v>21.113333333333333</v>
      </c>
      <c r="N22">
        <v>20.877333333333333</v>
      </c>
      <c r="O22">
        <v>20.302666666666667</v>
      </c>
      <c r="P22">
        <v>19.553333333333335</v>
      </c>
      <c r="Q22">
        <v>18.957333333333334</v>
      </c>
      <c r="R22">
        <v>18.587999999999997</v>
      </c>
      <c r="S22">
        <v>18.165333333333333</v>
      </c>
      <c r="T22">
        <v>17.812000000000001</v>
      </c>
      <c r="U22">
        <v>17.450666666666667</v>
      </c>
    </row>
    <row r="23" spans="3:21" x14ac:dyDescent="0.45">
      <c r="C23">
        <v>2</v>
      </c>
      <c r="D23">
        <v>58.8</v>
      </c>
      <c r="E23">
        <v>52.43333333333333</v>
      </c>
      <c r="F23">
        <v>47.206666666666671</v>
      </c>
      <c r="G23">
        <v>43</v>
      </c>
      <c r="H23">
        <v>39.702666666666666</v>
      </c>
      <c r="I23">
        <v>37.285333333333334</v>
      </c>
      <c r="J23">
        <v>34.94533333333333</v>
      </c>
      <c r="K23">
        <v>33.366666666666667</v>
      </c>
      <c r="L23">
        <v>31.952000000000002</v>
      </c>
      <c r="M23">
        <v>30.831999999999997</v>
      </c>
      <c r="N23">
        <v>29.74</v>
      </c>
      <c r="O23">
        <v>29.010666666666669</v>
      </c>
      <c r="P23">
        <v>28.34</v>
      </c>
      <c r="Q23">
        <v>27.681333333333335</v>
      </c>
      <c r="R23">
        <v>27.042666666666666</v>
      </c>
      <c r="S23">
        <v>26.606666666666669</v>
      </c>
      <c r="T23">
        <v>26.233333333333331</v>
      </c>
      <c r="U23">
        <v>25.906666666666666</v>
      </c>
    </row>
    <row r="24" spans="3:21" x14ac:dyDescent="0.45">
      <c r="C24">
        <v>1</v>
      </c>
      <c r="D24">
        <v>3.1346666666666669</v>
      </c>
      <c r="E24">
        <v>10.036000000000001</v>
      </c>
      <c r="F24">
        <v>15.557333333333334</v>
      </c>
      <c r="G24">
        <v>19.134666666666668</v>
      </c>
      <c r="H24">
        <v>21.515999999999998</v>
      </c>
      <c r="I24">
        <v>22.881333333333334</v>
      </c>
      <c r="J24">
        <v>23.810666666666666</v>
      </c>
      <c r="K24">
        <v>24.322666666666667</v>
      </c>
      <c r="L24">
        <v>24.664000000000001</v>
      </c>
      <c r="M24">
        <v>24.822666666666667</v>
      </c>
      <c r="N24">
        <v>24.830666666666666</v>
      </c>
      <c r="O24">
        <v>24.792000000000002</v>
      </c>
      <c r="P24">
        <v>25.09866666666667</v>
      </c>
      <c r="Q24">
        <v>25.163999999999998</v>
      </c>
      <c r="R24">
        <v>25.301333333333332</v>
      </c>
      <c r="S24">
        <v>25.506666666666668</v>
      </c>
      <c r="T24">
        <v>25.493333333333336</v>
      </c>
      <c r="U24">
        <v>25.77333333333333</v>
      </c>
    </row>
    <row r="25" spans="3:21" x14ac:dyDescent="0.45">
      <c r="C25">
        <v>0</v>
      </c>
      <c r="D25">
        <v>6.6666666666666671E-3</v>
      </c>
      <c r="E25">
        <v>0.16800000000000001</v>
      </c>
      <c r="F25">
        <v>0.72666666666666668</v>
      </c>
      <c r="G25">
        <v>1.696</v>
      </c>
      <c r="H25">
        <v>2.7679999999999998</v>
      </c>
      <c r="I25">
        <v>3.8600000000000003</v>
      </c>
      <c r="J25">
        <v>4.9386666666666672</v>
      </c>
      <c r="K25">
        <v>5.8119999999999994</v>
      </c>
      <c r="L25">
        <v>6.4893333333333327</v>
      </c>
      <c r="M25">
        <v>7.2919999999999998</v>
      </c>
      <c r="N25">
        <v>7.9173333333333336</v>
      </c>
      <c r="O25">
        <v>8.6159999999999997</v>
      </c>
      <c r="P25">
        <v>9.088000000000001</v>
      </c>
      <c r="Q25">
        <v>9.6559999999999988</v>
      </c>
      <c r="R25">
        <v>10.030666666666667</v>
      </c>
      <c r="S25">
        <v>10.299999999999999</v>
      </c>
      <c r="T25">
        <v>10.612</v>
      </c>
      <c r="U25">
        <v>10.778666666666666</v>
      </c>
    </row>
    <row r="26" spans="3:21" x14ac:dyDescent="0.45">
      <c r="C26">
        <v>-1</v>
      </c>
      <c r="F26">
        <v>1.3333333333333333E-3</v>
      </c>
      <c r="G26">
        <v>1.6E-2</v>
      </c>
      <c r="H26">
        <v>4.533333333333333E-2</v>
      </c>
      <c r="I26">
        <v>9.4666666666666663E-2</v>
      </c>
      <c r="J26">
        <v>0.16</v>
      </c>
      <c r="K26">
        <v>0.248</v>
      </c>
      <c r="L26">
        <v>0.35066666666666668</v>
      </c>
      <c r="M26">
        <v>0.4906666666666667</v>
      </c>
      <c r="N26">
        <v>0.64</v>
      </c>
      <c r="O26">
        <v>0.68266666666666664</v>
      </c>
      <c r="P26">
        <v>0.76933333333333331</v>
      </c>
      <c r="Q26">
        <v>0.90533333333333332</v>
      </c>
      <c r="R26">
        <v>0.99066666666666658</v>
      </c>
      <c r="S26">
        <v>1.0840000000000001</v>
      </c>
      <c r="T26">
        <v>1.1826666666666665</v>
      </c>
      <c r="U26">
        <v>1.2026666666666666</v>
      </c>
    </row>
    <row r="27" spans="3:21" x14ac:dyDescent="0.45">
      <c r="C27">
        <v>-2</v>
      </c>
      <c r="J27">
        <v>2.6666666666666666E-3</v>
      </c>
      <c r="K27">
        <v>2.6666666666666666E-3</v>
      </c>
      <c r="L27">
        <v>1.3333333333333333E-3</v>
      </c>
      <c r="M27">
        <v>2.6666666666666666E-3</v>
      </c>
      <c r="N27">
        <v>5.3333333333333332E-3</v>
      </c>
      <c r="O27">
        <v>5.3333333333333332E-3</v>
      </c>
      <c r="P27">
        <v>1.3333333333333334E-2</v>
      </c>
      <c r="Q27">
        <v>0.02</v>
      </c>
      <c r="R27">
        <v>1.8666666666666665E-2</v>
      </c>
      <c r="S27">
        <v>2.5333333333333333E-2</v>
      </c>
      <c r="T27">
        <v>2.6666666666666668E-2</v>
      </c>
      <c r="U27">
        <v>2.7999999999999997E-2</v>
      </c>
    </row>
    <row r="28" spans="3:21" x14ac:dyDescent="0.45">
      <c r="C28">
        <v>-3</v>
      </c>
      <c r="R28">
        <v>1.3333333333333333E-3</v>
      </c>
      <c r="S28">
        <v>1.3333333333333333E-3</v>
      </c>
      <c r="U28">
        <v>1.3333333333333333E-3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zoomScale="80" zoomScaleNormal="80" workbookViewId="0">
      <selection activeCell="W17" sqref="W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15</v>
      </c>
    </row>
    <row r="4" spans="1:23" x14ac:dyDescent="0.4">
      <c r="B4" s="2" t="s">
        <v>1</v>
      </c>
      <c r="E4" s="2" t="s">
        <v>19</v>
      </c>
    </row>
    <row r="5" spans="1:23" x14ac:dyDescent="0.4">
      <c r="B5" s="2" t="s">
        <v>8</v>
      </c>
      <c r="E5" s="2" t="s">
        <v>18</v>
      </c>
    </row>
    <row r="7" spans="1:23" x14ac:dyDescent="0.4">
      <c r="B7" s="2" t="s">
        <v>16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14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2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1.3333333333333333E-3</v>
      </c>
      <c r="V10" s="9"/>
      <c r="W10" s="9"/>
    </row>
    <row r="11" spans="1:23" x14ac:dyDescent="0.4">
      <c r="B11" s="2"/>
      <c r="C11" s="12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1.3333333333333333E-3</v>
      </c>
      <c r="U11" s="9">
        <v>1.3333333333333333E-3</v>
      </c>
      <c r="V11" s="9"/>
      <c r="W11" s="9"/>
    </row>
    <row r="12" spans="1:23" x14ac:dyDescent="0.4">
      <c r="B12" s="2"/>
      <c r="C12" s="12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1.3333333333333333E-3</v>
      </c>
      <c r="Q12" s="9">
        <v>0</v>
      </c>
      <c r="R12" s="9">
        <v>0</v>
      </c>
      <c r="S12" s="9">
        <v>1.3333333333333333E-3</v>
      </c>
      <c r="T12" s="9">
        <v>6.6666666666666671E-3</v>
      </c>
      <c r="U12" s="9">
        <v>1.3333333333333333E-3</v>
      </c>
      <c r="V12" s="9"/>
      <c r="W12" s="9"/>
    </row>
    <row r="13" spans="1:23" x14ac:dyDescent="0.4">
      <c r="B13" s="2"/>
      <c r="C13" s="12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2.6666666666666666E-3</v>
      </c>
      <c r="P13" s="9">
        <v>2.6666666666666666E-3</v>
      </c>
      <c r="Q13" s="9">
        <v>6.6666666666666671E-3</v>
      </c>
      <c r="R13" s="9">
        <v>2.6666666666666666E-3</v>
      </c>
      <c r="S13" s="9">
        <v>5.3333333333333332E-3</v>
      </c>
      <c r="T13" s="9">
        <v>2.6666666666666666E-3</v>
      </c>
      <c r="U13" s="9">
        <v>5.3333333333333332E-3</v>
      </c>
      <c r="V13" s="9"/>
      <c r="W13" s="9"/>
    </row>
    <row r="14" spans="1:23" x14ac:dyDescent="0.4">
      <c r="B14" s="2" t="s">
        <v>3</v>
      </c>
      <c r="C14" s="12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1.3333333333333333E-3</v>
      </c>
      <c r="N14" s="9">
        <v>1.3333333333333333E-3</v>
      </c>
      <c r="O14" s="9">
        <v>1.3333333333333333E-3</v>
      </c>
      <c r="P14" s="9">
        <v>4.0000000000000001E-3</v>
      </c>
      <c r="Q14" s="9">
        <v>6.6666666666666671E-3</v>
      </c>
      <c r="R14" s="9">
        <v>1.3333333333333334E-2</v>
      </c>
      <c r="S14" s="9">
        <v>2.1333333333333333E-2</v>
      </c>
      <c r="T14" s="9">
        <v>1.6E-2</v>
      </c>
      <c r="U14" s="9">
        <v>2.7999999999999997E-2</v>
      </c>
      <c r="V14" s="9"/>
      <c r="W14" s="9"/>
    </row>
    <row r="15" spans="1:23" x14ac:dyDescent="0.4">
      <c r="B15" s="2" t="s">
        <v>4</v>
      </c>
      <c r="C15" s="12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8.0000000000000002E-3</v>
      </c>
      <c r="M15" s="9">
        <v>5.3333333333333332E-3</v>
      </c>
      <c r="N15" s="9">
        <v>8.0000000000000002E-3</v>
      </c>
      <c r="O15" s="9">
        <v>1.6E-2</v>
      </c>
      <c r="P15" s="9">
        <v>1.6E-2</v>
      </c>
      <c r="Q15" s="9">
        <v>1.8666666666666665E-2</v>
      </c>
      <c r="R15" s="9">
        <v>2.9333333333333333E-2</v>
      </c>
      <c r="S15" s="9">
        <v>4.4000000000000004E-2</v>
      </c>
      <c r="T15" s="9">
        <v>4.8000000000000001E-2</v>
      </c>
      <c r="U15" s="9">
        <v>7.4666666666666659E-2</v>
      </c>
      <c r="V15" s="9"/>
      <c r="W15" s="9"/>
    </row>
    <row r="16" spans="1:23" x14ac:dyDescent="0.4">
      <c r="B16" s="2" t="s">
        <v>9</v>
      </c>
      <c r="C16" s="12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9.3333333333333324E-3</v>
      </c>
      <c r="L16" s="9">
        <v>1.3333333333333334E-2</v>
      </c>
      <c r="M16" s="9">
        <v>0.02</v>
      </c>
      <c r="N16" s="9">
        <v>3.4666666666666665E-2</v>
      </c>
      <c r="O16" s="9">
        <v>4.8000000000000001E-2</v>
      </c>
      <c r="P16" s="9">
        <v>7.4666666666666659E-2</v>
      </c>
      <c r="Q16" s="9">
        <v>7.5999999999999998E-2</v>
      </c>
      <c r="R16" s="9">
        <v>0.12</v>
      </c>
      <c r="S16" s="9">
        <v>0.12</v>
      </c>
      <c r="T16" s="9">
        <v>0.188</v>
      </c>
      <c r="U16" s="9">
        <v>0.17199999999999999</v>
      </c>
      <c r="V16" s="9"/>
      <c r="W16" s="9"/>
    </row>
    <row r="17" spans="2:23" x14ac:dyDescent="0.4">
      <c r="B17" s="2" t="s">
        <v>6</v>
      </c>
      <c r="C17" s="12">
        <v>8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8.0000000000000002E-3</v>
      </c>
      <c r="J17" s="9">
        <v>1.0666666666666666E-2</v>
      </c>
      <c r="K17" s="9">
        <v>2.5333333333333333E-2</v>
      </c>
      <c r="L17" s="9">
        <v>4.9333333333333333E-2</v>
      </c>
      <c r="M17" s="9">
        <v>8.4000000000000005E-2</v>
      </c>
      <c r="N17" s="9">
        <v>0.11066666666666666</v>
      </c>
      <c r="O17" s="9">
        <v>0.14666666666666667</v>
      </c>
      <c r="P17" s="9">
        <v>0.20666666666666667</v>
      </c>
      <c r="Q17" s="9">
        <v>0.27866666666666662</v>
      </c>
      <c r="R17" s="9">
        <v>0.28133333333333332</v>
      </c>
      <c r="S17" s="9">
        <v>0.36666666666666664</v>
      </c>
      <c r="T17" s="9">
        <v>0.38800000000000001</v>
      </c>
      <c r="U17" s="9">
        <v>0.48266666666666669</v>
      </c>
      <c r="V17" s="9"/>
      <c r="W17" s="9"/>
    </row>
    <row r="18" spans="2:23" x14ac:dyDescent="0.4">
      <c r="B18" s="2" t="s">
        <v>5</v>
      </c>
      <c r="C18" s="12">
        <v>7</v>
      </c>
      <c r="D18" s="9">
        <v>0</v>
      </c>
      <c r="E18" s="9">
        <v>0</v>
      </c>
      <c r="F18" s="9">
        <v>0</v>
      </c>
      <c r="G18" s="9">
        <v>6.6666666666666671E-3</v>
      </c>
      <c r="H18" s="9">
        <v>1.2E-2</v>
      </c>
      <c r="I18" s="9">
        <v>4.6666666666666669E-2</v>
      </c>
      <c r="J18" s="9">
        <v>0.11066666666666666</v>
      </c>
      <c r="K18" s="9">
        <v>0.14533333333333334</v>
      </c>
      <c r="L18" s="9">
        <v>0.21199999999999999</v>
      </c>
      <c r="M18" s="9">
        <v>0.26666666666666666</v>
      </c>
      <c r="N18" s="9">
        <v>0.372</v>
      </c>
      <c r="O18" s="9">
        <v>0.5106666666666666</v>
      </c>
      <c r="P18" s="9">
        <v>0.59599999999999997</v>
      </c>
      <c r="Q18" s="9">
        <v>0.69466666666666665</v>
      </c>
      <c r="R18" s="9">
        <v>0.84399999999999997</v>
      </c>
      <c r="S18" s="9">
        <v>0.89466666666666672</v>
      </c>
      <c r="T18" s="9">
        <v>0.99866666666666659</v>
      </c>
      <c r="U18" s="9">
        <v>1.0546666666666666</v>
      </c>
      <c r="V18" s="9"/>
      <c r="W18" s="9"/>
    </row>
    <row r="19" spans="2:23" x14ac:dyDescent="0.4">
      <c r="B19" s="2"/>
      <c r="C19" s="12">
        <v>6</v>
      </c>
      <c r="D19" s="9">
        <v>0</v>
      </c>
      <c r="E19" s="9">
        <v>0</v>
      </c>
      <c r="F19" s="9">
        <v>0.02</v>
      </c>
      <c r="G19" s="9">
        <v>5.3333333333333337E-2</v>
      </c>
      <c r="H19" s="9">
        <v>0.20133333333333331</v>
      </c>
      <c r="I19" s="9">
        <v>0.36399999999999999</v>
      </c>
      <c r="J19" s="9">
        <v>0.5026666666666666</v>
      </c>
      <c r="K19" s="9">
        <v>0.69199999999999995</v>
      </c>
      <c r="L19" s="9">
        <v>0.90933333333333333</v>
      </c>
      <c r="M19" s="9">
        <v>1.1546666666666667</v>
      </c>
      <c r="N19" s="9">
        <v>1.4359999999999999</v>
      </c>
      <c r="O19" s="9">
        <v>1.5893333333333333</v>
      </c>
      <c r="P19" s="9">
        <v>1.7786666666666666</v>
      </c>
      <c r="Q19" s="9">
        <v>1.9506666666666665</v>
      </c>
      <c r="R19" s="9">
        <v>2.0533333333333332</v>
      </c>
      <c r="S19" s="9">
        <v>2.1720000000000002</v>
      </c>
      <c r="T19" s="9">
        <v>2.2786666666666666</v>
      </c>
      <c r="U19" s="9">
        <v>2.297333333333333</v>
      </c>
      <c r="V19" s="9"/>
      <c r="W19" s="9"/>
    </row>
    <row r="20" spans="2:23" x14ac:dyDescent="0.4">
      <c r="B20" s="2"/>
      <c r="C20" s="12">
        <v>5</v>
      </c>
      <c r="D20" s="9">
        <v>0</v>
      </c>
      <c r="E20" s="9">
        <v>5.5999999999999994E-2</v>
      </c>
      <c r="F20" s="9">
        <v>0.36266666666666664</v>
      </c>
      <c r="G20" s="9">
        <v>0.95200000000000007</v>
      </c>
      <c r="H20" s="9">
        <v>1.5106666666666666</v>
      </c>
      <c r="I20" s="9">
        <v>2.032</v>
      </c>
      <c r="J20" s="9">
        <v>2.5720000000000001</v>
      </c>
      <c r="K20" s="9">
        <v>2.9866666666666668</v>
      </c>
      <c r="L20" s="9">
        <v>3.3079999999999998</v>
      </c>
      <c r="M20" s="9">
        <v>3.8426666666666662</v>
      </c>
      <c r="N20" s="9">
        <v>3.9933333333333336</v>
      </c>
      <c r="O20" s="9">
        <v>4.301333333333333</v>
      </c>
      <c r="P20" s="9">
        <v>4.5013333333333332</v>
      </c>
      <c r="Q20" s="9">
        <v>4.626666666666666</v>
      </c>
      <c r="R20" s="9">
        <v>4.7919999999999998</v>
      </c>
      <c r="S20" s="9">
        <v>4.8546666666666667</v>
      </c>
      <c r="T20" s="9">
        <v>4.9413333333333327</v>
      </c>
      <c r="U20" s="9">
        <v>4.9373333333333331</v>
      </c>
      <c r="V20" s="9"/>
      <c r="W20" s="9"/>
    </row>
    <row r="21" spans="2:23" x14ac:dyDescent="0.4">
      <c r="B21" s="2"/>
      <c r="C21" s="12">
        <v>4</v>
      </c>
      <c r="D21" s="9">
        <v>0.69199999999999995</v>
      </c>
      <c r="E21" s="9">
        <v>3.3226666666666667</v>
      </c>
      <c r="F21" s="9">
        <v>5.6480000000000006</v>
      </c>
      <c r="G21" s="9">
        <v>7.1359999999999992</v>
      </c>
      <c r="H21" s="9">
        <v>8.1159999999999997</v>
      </c>
      <c r="I21" s="9">
        <v>8.7866666666666671</v>
      </c>
      <c r="J21" s="9">
        <v>9.1733333333333338</v>
      </c>
      <c r="K21" s="9">
        <v>9.5773333333333337</v>
      </c>
      <c r="L21" s="9">
        <v>10.046666666666667</v>
      </c>
      <c r="M21" s="9">
        <v>10.072000000000001</v>
      </c>
      <c r="N21" s="9">
        <v>10.033333333333333</v>
      </c>
      <c r="O21" s="9">
        <v>9.9746666666666659</v>
      </c>
      <c r="P21" s="9">
        <v>9.9559999999999995</v>
      </c>
      <c r="Q21" s="9">
        <v>9.9573333333333327</v>
      </c>
      <c r="R21" s="9">
        <v>9.8906666666666663</v>
      </c>
      <c r="S21" s="9">
        <v>9.8306666666666676</v>
      </c>
      <c r="T21" s="9">
        <v>9.7706666666666671</v>
      </c>
      <c r="U21" s="9">
        <v>9.8026666666666671</v>
      </c>
      <c r="V21" s="9"/>
      <c r="W21" s="9"/>
    </row>
    <row r="22" spans="2:23" x14ac:dyDescent="0.4">
      <c r="B22" s="2"/>
      <c r="C22" s="12">
        <v>3</v>
      </c>
      <c r="D22" s="9">
        <v>37.366666666666667</v>
      </c>
      <c r="E22" s="9">
        <v>33.983999999999995</v>
      </c>
      <c r="F22" s="9">
        <v>30.477333333333334</v>
      </c>
      <c r="G22" s="9">
        <v>28.005333333333333</v>
      </c>
      <c r="H22" s="9">
        <v>26.128</v>
      </c>
      <c r="I22" s="9">
        <v>24.641333333333336</v>
      </c>
      <c r="J22" s="9">
        <v>23.773333333333333</v>
      </c>
      <c r="K22" s="9">
        <v>22.811999999999998</v>
      </c>
      <c r="L22" s="9">
        <v>21.995999999999999</v>
      </c>
      <c r="M22" s="9">
        <v>21.113333333333333</v>
      </c>
      <c r="N22" s="9">
        <v>20.877333333333333</v>
      </c>
      <c r="O22" s="9">
        <v>20.302666666666667</v>
      </c>
      <c r="P22" s="9">
        <v>19.553333333333335</v>
      </c>
      <c r="Q22" s="9">
        <v>18.957333333333334</v>
      </c>
      <c r="R22" s="9">
        <v>18.587999999999997</v>
      </c>
      <c r="S22" s="9">
        <v>18.165333333333333</v>
      </c>
      <c r="T22" s="9">
        <v>17.812000000000001</v>
      </c>
      <c r="U22" s="9">
        <v>17.450666666666667</v>
      </c>
      <c r="V22" s="9"/>
      <c r="W22" s="9"/>
    </row>
    <row r="23" spans="2:23" x14ac:dyDescent="0.4">
      <c r="B23" s="2"/>
      <c r="C23" s="12">
        <v>2</v>
      </c>
      <c r="D23" s="9">
        <v>58.8</v>
      </c>
      <c r="E23" s="9">
        <v>52.43333333333333</v>
      </c>
      <c r="F23" s="9">
        <v>47.206666666666671</v>
      </c>
      <c r="G23" s="9">
        <v>43</v>
      </c>
      <c r="H23" s="9">
        <v>39.702666666666666</v>
      </c>
      <c r="I23" s="9">
        <v>37.285333333333334</v>
      </c>
      <c r="J23" s="9">
        <v>34.94533333333333</v>
      </c>
      <c r="K23" s="9">
        <v>33.366666666666667</v>
      </c>
      <c r="L23" s="9">
        <v>31.952000000000002</v>
      </c>
      <c r="M23" s="9">
        <v>30.831999999999997</v>
      </c>
      <c r="N23" s="9">
        <v>29.74</v>
      </c>
      <c r="O23" s="9">
        <v>29.010666666666669</v>
      </c>
      <c r="P23" s="9">
        <v>28.34</v>
      </c>
      <c r="Q23" s="9">
        <v>27.681333333333335</v>
      </c>
      <c r="R23" s="9">
        <v>27.042666666666666</v>
      </c>
      <c r="S23" s="9">
        <v>26.606666666666669</v>
      </c>
      <c r="T23" s="9">
        <v>26.233333333333331</v>
      </c>
      <c r="U23" s="9">
        <v>25.906666666666666</v>
      </c>
      <c r="V23" s="9"/>
      <c r="W23" s="9"/>
    </row>
    <row r="24" spans="2:23" x14ac:dyDescent="0.4">
      <c r="B24" s="2"/>
      <c r="C24" s="12">
        <v>1</v>
      </c>
      <c r="D24" s="9">
        <v>3.1346666666666669</v>
      </c>
      <c r="E24" s="9">
        <v>10.036000000000001</v>
      </c>
      <c r="F24" s="9">
        <v>15.557333333333334</v>
      </c>
      <c r="G24" s="9">
        <v>19.134666666666668</v>
      </c>
      <c r="H24" s="9">
        <v>21.515999999999998</v>
      </c>
      <c r="I24" s="9">
        <v>22.881333333333334</v>
      </c>
      <c r="J24" s="9">
        <v>23.810666666666666</v>
      </c>
      <c r="K24" s="9">
        <v>24.322666666666667</v>
      </c>
      <c r="L24" s="9">
        <v>24.664000000000001</v>
      </c>
      <c r="M24" s="9">
        <v>24.822666666666667</v>
      </c>
      <c r="N24" s="9">
        <v>24.830666666666666</v>
      </c>
      <c r="O24" s="9">
        <v>24.792000000000002</v>
      </c>
      <c r="P24" s="9">
        <v>25.09866666666667</v>
      </c>
      <c r="Q24" s="9">
        <v>25.163999999999998</v>
      </c>
      <c r="R24" s="9">
        <v>25.301333333333332</v>
      </c>
      <c r="S24" s="9">
        <v>25.506666666666668</v>
      </c>
      <c r="T24" s="9">
        <v>25.493333333333336</v>
      </c>
      <c r="U24" s="9">
        <v>25.77333333333333</v>
      </c>
      <c r="V24" s="9"/>
      <c r="W24" s="9"/>
    </row>
    <row r="25" spans="2:23" x14ac:dyDescent="0.4">
      <c r="C25" s="12">
        <v>0</v>
      </c>
      <c r="D25" s="9">
        <v>6.6666666666666671E-3</v>
      </c>
      <c r="E25" s="9">
        <v>0.16800000000000001</v>
      </c>
      <c r="F25" s="9">
        <v>0.72666666666666668</v>
      </c>
      <c r="G25" s="9">
        <v>1.696</v>
      </c>
      <c r="H25" s="9">
        <v>2.7679999999999998</v>
      </c>
      <c r="I25" s="9">
        <v>3.8600000000000003</v>
      </c>
      <c r="J25" s="9">
        <v>4.9386666666666672</v>
      </c>
      <c r="K25" s="9">
        <v>5.8119999999999994</v>
      </c>
      <c r="L25" s="9">
        <v>6.4893333333333327</v>
      </c>
      <c r="M25" s="9">
        <v>7.2919999999999998</v>
      </c>
      <c r="N25" s="9">
        <v>7.9173333333333336</v>
      </c>
      <c r="O25" s="9">
        <v>8.6159999999999997</v>
      </c>
      <c r="P25" s="9">
        <v>9.088000000000001</v>
      </c>
      <c r="Q25" s="9">
        <v>9.6559999999999988</v>
      </c>
      <c r="R25" s="9">
        <v>10.030666666666667</v>
      </c>
      <c r="S25" s="9">
        <v>10.299999999999999</v>
      </c>
      <c r="T25" s="9">
        <v>10.612</v>
      </c>
      <c r="U25" s="9">
        <v>10.778666666666666</v>
      </c>
      <c r="V25" s="9"/>
      <c r="W25" s="9"/>
    </row>
    <row r="26" spans="2:23" x14ac:dyDescent="0.4">
      <c r="C26" s="12">
        <v>-1</v>
      </c>
      <c r="D26" s="9">
        <v>0</v>
      </c>
      <c r="E26" s="9">
        <v>0</v>
      </c>
      <c r="F26" s="9">
        <v>1.3333333333333333E-3</v>
      </c>
      <c r="G26" s="9">
        <v>1.6E-2</v>
      </c>
      <c r="H26" s="9">
        <v>4.533333333333333E-2</v>
      </c>
      <c r="I26" s="9">
        <v>9.4666666666666663E-2</v>
      </c>
      <c r="J26" s="9">
        <v>0.16</v>
      </c>
      <c r="K26" s="9">
        <v>0.248</v>
      </c>
      <c r="L26" s="9">
        <v>0.35066666666666668</v>
      </c>
      <c r="M26" s="9">
        <v>0.4906666666666667</v>
      </c>
      <c r="N26" s="9">
        <v>0.64</v>
      </c>
      <c r="O26" s="9">
        <v>0.68266666666666664</v>
      </c>
      <c r="P26" s="9">
        <v>0.76933333333333331</v>
      </c>
      <c r="Q26" s="9">
        <v>0.90533333333333332</v>
      </c>
      <c r="R26" s="9">
        <v>0.99066666666666658</v>
      </c>
      <c r="S26" s="9">
        <v>1.0840000000000001</v>
      </c>
      <c r="T26" s="9">
        <v>1.1826666666666665</v>
      </c>
      <c r="U26" s="9">
        <v>1.2026666666666666</v>
      </c>
      <c r="V26" s="9"/>
      <c r="W26" s="9"/>
    </row>
    <row r="27" spans="2:23" x14ac:dyDescent="0.4">
      <c r="C27" s="12">
        <v>-2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2.6666666666666666E-3</v>
      </c>
      <c r="K27" s="13">
        <v>2.6666666666666666E-3</v>
      </c>
      <c r="L27" s="13">
        <v>1.3333333333333333E-3</v>
      </c>
      <c r="M27" s="13">
        <v>2.6666666666666666E-3</v>
      </c>
      <c r="N27" s="13">
        <v>5.3333333333333332E-3</v>
      </c>
      <c r="O27" s="13">
        <v>5.3333333333333332E-3</v>
      </c>
      <c r="P27" s="13">
        <v>1.3333333333333334E-2</v>
      </c>
      <c r="Q27" s="13">
        <v>0.02</v>
      </c>
      <c r="R27" s="13">
        <v>1.8666666666666665E-2</v>
      </c>
      <c r="S27" s="13">
        <v>2.5333333333333333E-2</v>
      </c>
      <c r="T27" s="13">
        <v>2.6666666666666668E-2</v>
      </c>
      <c r="U27" s="13">
        <v>2.7999999999999997E-2</v>
      </c>
      <c r="V27" s="9"/>
      <c r="W27" s="9"/>
    </row>
    <row r="28" spans="2:23" x14ac:dyDescent="0.4">
      <c r="C28" s="12">
        <v>-3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1.3333333333333333E-3</v>
      </c>
      <c r="S28" s="9">
        <v>1.3333333333333333E-3</v>
      </c>
      <c r="T28" s="9">
        <v>0</v>
      </c>
      <c r="U28" s="9">
        <v>1.3333333333333333E-3</v>
      </c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46E6-9795-471E-8EC6-CEF32BF34966}">
  <dimension ref="A3:E5"/>
  <sheetViews>
    <sheetView tabSelected="1" workbookViewId="0">
      <selection activeCell="I11" sqref="I11"/>
    </sheetView>
  </sheetViews>
  <sheetFormatPr defaultRowHeight="15" x14ac:dyDescent="0.4"/>
  <cols>
    <col min="1" max="16384" width="9.06640625" style="11"/>
  </cols>
  <sheetData>
    <row r="3" spans="1:5" x14ac:dyDescent="0.4">
      <c r="A3" s="11" t="s">
        <v>11</v>
      </c>
      <c r="D3" s="9">
        <f>MAX(Summary!U10:U24)</f>
        <v>25.906666666666666</v>
      </c>
      <c r="E3" s="9">
        <v>26.046666666666667</v>
      </c>
    </row>
    <row r="4" spans="1:5" x14ac:dyDescent="0.4">
      <c r="A4" s="11" t="s">
        <v>12</v>
      </c>
      <c r="D4" s="11">
        <f>_xlfn.XLOOKUP(D3,Summary!U10:U24,Summary!C10:C24,"Data not found",0)</f>
        <v>2</v>
      </c>
      <c r="E4" s="11">
        <v>1</v>
      </c>
    </row>
    <row r="5" spans="1:5" x14ac:dyDescent="0.4">
      <c r="A5" s="11" t="s">
        <v>13</v>
      </c>
      <c r="D5" s="11">
        <f>D4+1</f>
        <v>3</v>
      </c>
      <c r="E5" s="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RawData</vt:lpstr>
      <vt:lpstr>Summary</vt:lpstr>
      <vt:lpstr>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2025-07-07T15:40:48Z</dcterms:modified>
</cp:coreProperties>
</file>