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8_{7E76FC96-5DC5-4F8D-A9D6-7B42D954FED9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RawData" sheetId="5" r:id="rId1"/>
    <sheet name="Summary" sheetId="2" r:id="rId2"/>
    <sheet name="Link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9" i="2" l="1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D3" i="4"/>
  <c r="D4" i="4" s="1"/>
  <c r="D5" i="4" s="1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E5" i="2"/>
  <c r="E4" i="2"/>
</calcChain>
</file>

<file path=xl/sharedStrings.xml><?xml version="1.0" encoding="utf-8"?>
<sst xmlns="http://schemas.openxmlformats.org/spreadsheetml/2006/main" count="20" uniqueCount="19">
  <si>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</si>
  <si>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</si>
  <si>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</si>
  <si>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</si>
  <si>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</si>
  <si>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</si>
  <si>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</si>
  <si>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</si>
  <si>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</si>
  <si>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</si>
  <si>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</si>
  <si>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Max 10-year probability</t>
  </si>
  <si>
    <t>Most likely range from</t>
  </si>
  <si>
    <t>to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</si>
  <si>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</si>
  <si>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</si>
  <si>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</si>
  <si>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</si>
  <si>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November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</si>
</sst>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0" fontId="3" fillId="0" borderId="0" xfId="0" applyFont="1"/>
    <xf numFmtId="2" fontId="0" fillId="0" borderId="0" xfId="0" applyNumberFormat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W131"/>
  <sheetViews>
    <sheetView topLeftCell="B16" workbookViewId="0">
      <selection activeCell="C9" sqref="C9:W29"/>
    </sheetView>
  </sheetViews>
  <sheetFormatPr defaultRowHeight="14.25" x14ac:dyDescent="0.45"/>
  <sheetData>
    <row r="3" spans="3:23" x14ac:dyDescent="0.45">
      <c r="E3" t="s">
        <v>15</v>
      </c>
    </row>
    <row r="4" spans="3:23" x14ac:dyDescent="0.45">
      <c r="E4" t="s">
        <v>18</v>
      </c>
    </row>
    <row r="5" spans="3:23" x14ac:dyDescent="0.45">
      <c r="E5" t="s">
        <v>17</v>
      </c>
    </row>
    <row r="9" spans="3:23" x14ac:dyDescent="0.45">
      <c r="D9">
        <v>0.5</v>
      </c>
      <c r="E9">
        <v>1</v>
      </c>
      <c r="F9">
        <v>1.5</v>
      </c>
      <c r="G9">
        <v>2</v>
      </c>
      <c r="H9">
        <v>2.5</v>
      </c>
      <c r="I9">
        <v>3</v>
      </c>
      <c r="J9">
        <v>3.5</v>
      </c>
      <c r="K9">
        <v>4</v>
      </c>
      <c r="L9">
        <v>4.5</v>
      </c>
      <c r="M9">
        <v>5</v>
      </c>
      <c r="N9">
        <v>5.5</v>
      </c>
      <c r="O9">
        <v>6</v>
      </c>
      <c r="P9">
        <v>6.5</v>
      </c>
      <c r="Q9">
        <v>7</v>
      </c>
      <c r="R9">
        <v>7.5</v>
      </c>
      <c r="S9">
        <v>8</v>
      </c>
      <c r="T9">
        <v>8.5</v>
      </c>
      <c r="U9">
        <v>9</v>
      </c>
      <c r="V9">
        <v>9.5</v>
      </c>
      <c r="W9">
        <v>10</v>
      </c>
    </row>
    <row r="10" spans="3:23" x14ac:dyDescent="0.45">
      <c r="C10">
        <v>17</v>
      </c>
      <c r="R10">
        <v>1E-3</v>
      </c>
    </row>
    <row r="11" spans="3:23" x14ac:dyDescent="0.45">
      <c r="C11">
        <v>16</v>
      </c>
      <c r="L11">
        <v>1E-3</v>
      </c>
      <c r="O11">
        <v>2E-3</v>
      </c>
      <c r="R11">
        <v>1E-3</v>
      </c>
      <c r="S11">
        <v>1E-3</v>
      </c>
      <c r="V11">
        <v>1E-3</v>
      </c>
    </row>
    <row r="12" spans="3:23" x14ac:dyDescent="0.45">
      <c r="C12">
        <v>15</v>
      </c>
      <c r="K12">
        <v>1E-3</v>
      </c>
      <c r="L12">
        <v>1E-3</v>
      </c>
      <c r="M12">
        <v>1E-3</v>
      </c>
      <c r="N12">
        <v>1E-3</v>
      </c>
      <c r="Q12">
        <v>2E-3</v>
      </c>
      <c r="S12">
        <v>2E-3</v>
      </c>
      <c r="T12">
        <v>2E-3</v>
      </c>
      <c r="U12">
        <v>4.0000000000000001E-3</v>
      </c>
      <c r="V12">
        <v>4.0000000000000001E-3</v>
      </c>
      <c r="W12">
        <v>5.0000000000000001E-3</v>
      </c>
    </row>
    <row r="13" spans="3:23" x14ac:dyDescent="0.45">
      <c r="C13">
        <v>14</v>
      </c>
      <c r="J13">
        <v>2E-3</v>
      </c>
      <c r="M13">
        <v>3.0000000000000005E-3</v>
      </c>
      <c r="N13">
        <v>5.0000000000000001E-3</v>
      </c>
      <c r="O13">
        <v>5.0000000000000001E-3</v>
      </c>
      <c r="P13">
        <v>9.0000000000000011E-3</v>
      </c>
      <c r="Q13">
        <v>5.0000000000000001E-3</v>
      </c>
      <c r="R13">
        <v>7.000000000000001E-3</v>
      </c>
      <c r="S13">
        <v>1.3000000000000001E-2</v>
      </c>
      <c r="T13">
        <v>1.1000000000000001E-2</v>
      </c>
      <c r="U13">
        <v>1.3000000000000001E-2</v>
      </c>
      <c r="V13">
        <v>1.3000000000000001E-2</v>
      </c>
      <c r="W13">
        <v>2.1000000000000001E-2</v>
      </c>
    </row>
    <row r="14" spans="3:23" x14ac:dyDescent="0.45">
      <c r="C14">
        <v>13</v>
      </c>
      <c r="I14">
        <v>1E-3</v>
      </c>
      <c r="J14">
        <v>2E-3</v>
      </c>
      <c r="K14">
        <v>3.0000000000000005E-3</v>
      </c>
      <c r="L14">
        <v>0.01</v>
      </c>
      <c r="M14">
        <v>1.6E-2</v>
      </c>
      <c r="N14">
        <v>1.9E-2</v>
      </c>
      <c r="O14">
        <v>2.2000000000000002E-2</v>
      </c>
      <c r="P14">
        <v>2.6000000000000002E-2</v>
      </c>
      <c r="Q14">
        <v>2.3E-2</v>
      </c>
      <c r="R14">
        <v>3.7999999999999999E-2</v>
      </c>
      <c r="S14">
        <v>3.7000000000000005E-2</v>
      </c>
      <c r="T14">
        <v>0.04</v>
      </c>
      <c r="U14">
        <v>3.6000000000000004E-2</v>
      </c>
      <c r="V14">
        <v>0.05</v>
      </c>
      <c r="W14">
        <v>4.4000000000000004E-2</v>
      </c>
    </row>
    <row r="15" spans="3:23" x14ac:dyDescent="0.45">
      <c r="C15">
        <v>12</v>
      </c>
      <c r="G15">
        <v>1E-3</v>
      </c>
      <c r="H15">
        <v>4.0000000000000001E-3</v>
      </c>
      <c r="I15">
        <v>4.0000000000000001E-3</v>
      </c>
      <c r="J15">
        <v>1.5000000000000001E-2</v>
      </c>
      <c r="K15">
        <v>2.7E-2</v>
      </c>
      <c r="L15">
        <v>3.7000000000000005E-2</v>
      </c>
      <c r="M15">
        <v>3.7000000000000005E-2</v>
      </c>
      <c r="N15">
        <v>4.5000000000000005E-2</v>
      </c>
      <c r="O15">
        <v>6.3E-2</v>
      </c>
      <c r="P15">
        <v>6.7000000000000004E-2</v>
      </c>
      <c r="Q15">
        <v>8.4000000000000005E-2</v>
      </c>
      <c r="R15">
        <v>0.10100000000000001</v>
      </c>
      <c r="S15">
        <v>0.10200000000000001</v>
      </c>
      <c r="T15">
        <v>0.11400000000000002</v>
      </c>
      <c r="U15">
        <v>0.128</v>
      </c>
      <c r="V15">
        <v>0.13800000000000001</v>
      </c>
      <c r="W15">
        <v>0.13500000000000001</v>
      </c>
    </row>
    <row r="16" spans="3:23" x14ac:dyDescent="0.45">
      <c r="C16">
        <v>11</v>
      </c>
      <c r="G16">
        <v>4.0000000000000001E-3</v>
      </c>
      <c r="H16">
        <v>1.1000000000000001E-2</v>
      </c>
      <c r="I16">
        <v>3.1E-2</v>
      </c>
      <c r="J16">
        <v>5.1000000000000004E-2</v>
      </c>
      <c r="K16">
        <v>7.7000000000000013E-2</v>
      </c>
      <c r="L16">
        <v>9.9000000000000005E-2</v>
      </c>
      <c r="M16">
        <v>0.128</v>
      </c>
      <c r="N16">
        <v>0.14500000000000002</v>
      </c>
      <c r="O16">
        <v>0.17200000000000001</v>
      </c>
      <c r="P16">
        <v>0.20100000000000001</v>
      </c>
      <c r="Q16">
        <v>0.216</v>
      </c>
      <c r="R16">
        <v>0.24000000000000002</v>
      </c>
      <c r="S16">
        <v>0.254</v>
      </c>
      <c r="T16">
        <v>0.27300000000000002</v>
      </c>
      <c r="U16">
        <v>0.29800000000000004</v>
      </c>
      <c r="V16">
        <v>0.316</v>
      </c>
      <c r="W16">
        <v>0.33600000000000002</v>
      </c>
    </row>
    <row r="17" spans="3:23" x14ac:dyDescent="0.45">
      <c r="C17">
        <v>10</v>
      </c>
      <c r="F17">
        <v>3.0000000000000005E-3</v>
      </c>
      <c r="G17">
        <v>1.9E-2</v>
      </c>
      <c r="H17">
        <v>5.6000000000000008E-2</v>
      </c>
      <c r="I17">
        <v>7.7000000000000013E-2</v>
      </c>
      <c r="J17">
        <v>0.16</v>
      </c>
      <c r="K17">
        <v>0.20600000000000002</v>
      </c>
      <c r="L17">
        <v>0.249</v>
      </c>
      <c r="M17">
        <v>0.30800000000000005</v>
      </c>
      <c r="N17">
        <v>0.34600000000000003</v>
      </c>
      <c r="O17">
        <v>0.37800000000000006</v>
      </c>
      <c r="P17">
        <v>0.41900000000000004</v>
      </c>
      <c r="Q17">
        <v>0.47800000000000004</v>
      </c>
      <c r="R17">
        <v>0.52700000000000002</v>
      </c>
      <c r="S17">
        <v>0.55800000000000005</v>
      </c>
      <c r="T17">
        <v>0.625</v>
      </c>
      <c r="U17">
        <v>0.64400000000000002</v>
      </c>
      <c r="V17">
        <v>0.627</v>
      </c>
      <c r="W17">
        <v>0.63400000000000001</v>
      </c>
    </row>
    <row r="18" spans="3:23" x14ac:dyDescent="0.45">
      <c r="C18">
        <v>9</v>
      </c>
      <c r="E18">
        <v>2E-3</v>
      </c>
      <c r="F18">
        <v>3.3000000000000008E-2</v>
      </c>
      <c r="G18">
        <v>0.10200000000000001</v>
      </c>
      <c r="H18">
        <v>0.187</v>
      </c>
      <c r="I18">
        <v>0.31300000000000006</v>
      </c>
      <c r="J18">
        <v>0.436</v>
      </c>
      <c r="K18">
        <v>0.54500000000000004</v>
      </c>
      <c r="L18">
        <v>0.65300000000000002</v>
      </c>
      <c r="M18">
        <v>0.7350000000000001</v>
      </c>
      <c r="N18">
        <v>0.85099999999999998</v>
      </c>
      <c r="O18">
        <v>0.85400000000000009</v>
      </c>
      <c r="P18">
        <v>0.92900000000000016</v>
      </c>
      <c r="Q18">
        <v>1.0560000000000003</v>
      </c>
      <c r="R18">
        <v>1.0790000000000002</v>
      </c>
      <c r="S18">
        <v>1.157</v>
      </c>
      <c r="T18">
        <v>1.2010000000000001</v>
      </c>
      <c r="U18">
        <v>1.2430000000000001</v>
      </c>
      <c r="V18">
        <v>1.2600000000000002</v>
      </c>
      <c r="W18">
        <v>1.258</v>
      </c>
    </row>
    <row r="19" spans="3:23" x14ac:dyDescent="0.45">
      <c r="C19">
        <v>8</v>
      </c>
      <c r="E19">
        <v>0.04</v>
      </c>
      <c r="F19">
        <v>0.14800000000000002</v>
      </c>
      <c r="G19">
        <v>0.39600000000000002</v>
      </c>
      <c r="H19">
        <v>0.65700000000000003</v>
      </c>
      <c r="I19">
        <v>0.91500000000000004</v>
      </c>
      <c r="J19">
        <v>1.0660000000000001</v>
      </c>
      <c r="K19">
        <v>1.2750000000000001</v>
      </c>
      <c r="L19">
        <v>1.4740000000000002</v>
      </c>
      <c r="M19">
        <v>1.5460000000000003</v>
      </c>
      <c r="N19">
        <v>1.5669999999999999</v>
      </c>
      <c r="O19">
        <v>1.7510000000000001</v>
      </c>
      <c r="P19">
        <v>1.8940000000000001</v>
      </c>
      <c r="Q19">
        <v>1.9450000000000003</v>
      </c>
      <c r="R19">
        <v>2.0760000000000001</v>
      </c>
      <c r="S19">
        <v>2.0970000000000004</v>
      </c>
      <c r="T19">
        <v>2.153</v>
      </c>
      <c r="U19">
        <v>2.1970000000000005</v>
      </c>
      <c r="V19">
        <v>2.157</v>
      </c>
      <c r="W19">
        <v>2.2890000000000001</v>
      </c>
    </row>
    <row r="20" spans="3:23" x14ac:dyDescent="0.45">
      <c r="C20">
        <v>7</v>
      </c>
      <c r="D20">
        <v>1.8000000000000002E-2</v>
      </c>
      <c r="E20">
        <v>0.36100000000000004</v>
      </c>
      <c r="F20">
        <v>0.92700000000000005</v>
      </c>
      <c r="G20">
        <v>1.4860000000000002</v>
      </c>
      <c r="H20">
        <v>1.9900000000000002</v>
      </c>
      <c r="I20">
        <v>2.3950000000000005</v>
      </c>
      <c r="J20">
        <v>2.7860000000000005</v>
      </c>
      <c r="K20">
        <v>2.8610000000000002</v>
      </c>
      <c r="L20">
        <v>2.9530000000000003</v>
      </c>
      <c r="M20">
        <v>3.0940000000000003</v>
      </c>
      <c r="N20">
        <v>3.1840000000000002</v>
      </c>
      <c r="O20">
        <v>3.2890000000000001</v>
      </c>
      <c r="P20">
        <v>3.4000000000000004</v>
      </c>
      <c r="Q20">
        <v>3.5009999999999999</v>
      </c>
      <c r="R20">
        <v>3.5910000000000006</v>
      </c>
      <c r="S20">
        <v>3.649</v>
      </c>
      <c r="T20">
        <v>3.7660000000000005</v>
      </c>
      <c r="U20">
        <v>3.7740000000000005</v>
      </c>
      <c r="V20">
        <v>3.887</v>
      </c>
      <c r="W20">
        <v>3.74</v>
      </c>
    </row>
    <row r="21" spans="3:23" x14ac:dyDescent="0.45">
      <c r="C21">
        <v>6</v>
      </c>
      <c r="D21">
        <v>0.79400000000000004</v>
      </c>
      <c r="E21">
        <v>2.782</v>
      </c>
      <c r="F21">
        <v>4.0380000000000003</v>
      </c>
      <c r="G21">
        <v>4.8350000000000009</v>
      </c>
      <c r="H21">
        <v>5.3150000000000004</v>
      </c>
      <c r="I21">
        <v>5.7490000000000006</v>
      </c>
      <c r="J21">
        <v>5.7679999999999998</v>
      </c>
      <c r="K21">
        <v>5.926000000000001</v>
      </c>
      <c r="L21">
        <v>5.7870000000000008</v>
      </c>
      <c r="M21">
        <v>5.7840000000000007</v>
      </c>
      <c r="N21">
        <v>5.8970000000000002</v>
      </c>
      <c r="O21">
        <v>5.9600000000000009</v>
      </c>
      <c r="P21">
        <v>6.0010000000000012</v>
      </c>
      <c r="Q21">
        <v>6.0850000000000009</v>
      </c>
      <c r="R21">
        <v>6.096000000000001</v>
      </c>
      <c r="S21">
        <v>6.226</v>
      </c>
      <c r="T21">
        <v>6.1720000000000006</v>
      </c>
      <c r="U21">
        <v>6.1430000000000007</v>
      </c>
      <c r="V21">
        <v>6.0940000000000012</v>
      </c>
      <c r="W21">
        <v>6.0280000000000005</v>
      </c>
    </row>
    <row r="22" spans="3:23" x14ac:dyDescent="0.45">
      <c r="C22">
        <v>5</v>
      </c>
      <c r="D22">
        <v>12.394</v>
      </c>
      <c r="E22">
        <v>13.501000000000001</v>
      </c>
      <c r="F22">
        <v>13.047000000000001</v>
      </c>
      <c r="G22">
        <v>12.399000000000001</v>
      </c>
      <c r="H22">
        <v>12.057</v>
      </c>
      <c r="I22">
        <v>11.676</v>
      </c>
      <c r="J22">
        <v>11.468</v>
      </c>
      <c r="K22">
        <v>11.089</v>
      </c>
      <c r="L22">
        <v>10.732000000000001</v>
      </c>
      <c r="M22">
        <v>10.338000000000001</v>
      </c>
      <c r="N22">
        <v>10.119</v>
      </c>
      <c r="O22">
        <v>9.9240000000000013</v>
      </c>
      <c r="P22">
        <v>9.8390000000000004</v>
      </c>
      <c r="Q22">
        <v>9.7900000000000009</v>
      </c>
      <c r="R22">
        <v>9.6120000000000019</v>
      </c>
      <c r="S22">
        <v>9.6669999999999998</v>
      </c>
      <c r="T22">
        <v>9.5810000000000013</v>
      </c>
      <c r="U22">
        <v>9.3780000000000001</v>
      </c>
      <c r="V22">
        <v>9.298</v>
      </c>
      <c r="W22">
        <v>9.2720000000000002</v>
      </c>
    </row>
    <row r="23" spans="3:23" x14ac:dyDescent="0.45">
      <c r="C23">
        <v>4</v>
      </c>
      <c r="D23">
        <v>46.627000000000002</v>
      </c>
      <c r="E23">
        <v>33.076000000000008</v>
      </c>
      <c r="F23">
        <v>26.922000000000001</v>
      </c>
      <c r="G23">
        <v>23.681000000000001</v>
      </c>
      <c r="H23">
        <v>21.733000000000004</v>
      </c>
      <c r="I23">
        <v>19.984000000000002</v>
      </c>
      <c r="J23">
        <v>18.686000000000003</v>
      </c>
      <c r="K23">
        <v>17.776</v>
      </c>
      <c r="L23">
        <v>17.147000000000002</v>
      </c>
      <c r="M23">
        <v>16.340000000000003</v>
      </c>
      <c r="N23">
        <v>15.926000000000002</v>
      </c>
      <c r="O23">
        <v>15.523000000000001</v>
      </c>
      <c r="P23">
        <v>15.088000000000001</v>
      </c>
      <c r="Q23">
        <v>14.892000000000003</v>
      </c>
      <c r="R23">
        <v>14.736000000000002</v>
      </c>
      <c r="S23">
        <v>14.189000000000002</v>
      </c>
      <c r="T23">
        <v>13.978999999999999</v>
      </c>
      <c r="U23">
        <v>13.959000000000001</v>
      </c>
      <c r="V23">
        <v>13.792000000000002</v>
      </c>
      <c r="W23">
        <v>13.473000000000003</v>
      </c>
    </row>
    <row r="24" spans="3:23" x14ac:dyDescent="0.45">
      <c r="C24">
        <v>3</v>
      </c>
      <c r="D24">
        <v>35.601000000000006</v>
      </c>
      <c r="E24">
        <v>35.478000000000002</v>
      </c>
      <c r="F24">
        <v>32.403000000000006</v>
      </c>
      <c r="G24">
        <v>29.712000000000003</v>
      </c>
      <c r="H24">
        <v>27.347000000000005</v>
      </c>
      <c r="I24">
        <v>25.735000000000003</v>
      </c>
      <c r="J24">
        <v>24.306000000000001</v>
      </c>
      <c r="K24">
        <v>23.109000000000002</v>
      </c>
      <c r="L24">
        <v>22.044000000000004</v>
      </c>
      <c r="M24">
        <v>21.672000000000004</v>
      </c>
      <c r="N24">
        <v>21.116</v>
      </c>
      <c r="O24">
        <v>20.719000000000001</v>
      </c>
      <c r="P24">
        <v>20.43</v>
      </c>
      <c r="Q24">
        <v>19.695</v>
      </c>
      <c r="R24">
        <v>19.532000000000004</v>
      </c>
      <c r="S24">
        <v>19.357000000000003</v>
      </c>
      <c r="T24">
        <v>19.034000000000002</v>
      </c>
      <c r="U24">
        <v>18.808000000000003</v>
      </c>
      <c r="V24">
        <v>18.561000000000003</v>
      </c>
      <c r="W24">
        <v>18.709</v>
      </c>
    </row>
    <row r="25" spans="3:23" x14ac:dyDescent="0.45">
      <c r="C25">
        <v>2</v>
      </c>
      <c r="D25">
        <v>4.5120000000000005</v>
      </c>
      <c r="E25">
        <v>13.395000000000001</v>
      </c>
      <c r="F25">
        <v>18.427000000000003</v>
      </c>
      <c r="G25">
        <v>20.642000000000003</v>
      </c>
      <c r="H25">
        <v>21.596</v>
      </c>
      <c r="I25">
        <v>22.023</v>
      </c>
      <c r="J25">
        <v>22.233000000000004</v>
      </c>
      <c r="K25">
        <v>22.447000000000003</v>
      </c>
      <c r="L25">
        <v>22.414000000000001</v>
      </c>
      <c r="M25">
        <v>22.367000000000001</v>
      </c>
      <c r="N25">
        <v>22.128</v>
      </c>
      <c r="O25">
        <v>21.981000000000002</v>
      </c>
      <c r="P25">
        <v>21.838000000000001</v>
      </c>
      <c r="Q25">
        <v>22.068000000000001</v>
      </c>
      <c r="R25">
        <v>21.700000000000003</v>
      </c>
      <c r="S25">
        <v>21.613000000000003</v>
      </c>
      <c r="T25">
        <v>21.499000000000002</v>
      </c>
      <c r="U25">
        <v>21.48</v>
      </c>
      <c r="V25">
        <v>21.427000000000003</v>
      </c>
      <c r="W25">
        <v>21.427000000000003</v>
      </c>
    </row>
    <row r="26" spans="3:23" x14ac:dyDescent="0.45">
      <c r="C26">
        <v>1</v>
      </c>
      <c r="D26">
        <v>5.3999999999999999E-2</v>
      </c>
      <c r="E26">
        <v>1.3430000000000002</v>
      </c>
      <c r="F26">
        <v>3.8630000000000004</v>
      </c>
      <c r="G26">
        <v>6.1550000000000011</v>
      </c>
      <c r="H26">
        <v>8.0020000000000007</v>
      </c>
      <c r="I26">
        <v>9.5310000000000006</v>
      </c>
      <c r="J26">
        <v>10.944000000000001</v>
      </c>
      <c r="K26">
        <v>11.996</v>
      </c>
      <c r="L26">
        <v>13.142000000000001</v>
      </c>
      <c r="M26">
        <v>13.928000000000001</v>
      </c>
      <c r="N26">
        <v>14.458000000000002</v>
      </c>
      <c r="O26">
        <v>14.882000000000001</v>
      </c>
      <c r="P26">
        <v>15.071000000000002</v>
      </c>
      <c r="Q26">
        <v>15.254000000000001</v>
      </c>
      <c r="R26">
        <v>15.577000000000002</v>
      </c>
      <c r="S26">
        <v>15.879000000000001</v>
      </c>
      <c r="T26">
        <v>16.134</v>
      </c>
      <c r="U26">
        <v>16.327000000000002</v>
      </c>
      <c r="V26">
        <v>16.598000000000003</v>
      </c>
      <c r="W26">
        <v>16.679000000000002</v>
      </c>
    </row>
    <row r="27" spans="3:23" x14ac:dyDescent="0.45">
      <c r="C27">
        <v>0</v>
      </c>
      <c r="E27">
        <v>2.2000000000000002E-2</v>
      </c>
      <c r="F27">
        <v>0.18900000000000003</v>
      </c>
      <c r="G27">
        <v>0.56000000000000005</v>
      </c>
      <c r="H27">
        <v>1.028</v>
      </c>
      <c r="I27">
        <v>1.5150000000000001</v>
      </c>
      <c r="J27">
        <v>1.9870000000000003</v>
      </c>
      <c r="K27">
        <v>2.536</v>
      </c>
      <c r="L27">
        <v>3.0760000000000001</v>
      </c>
      <c r="M27">
        <v>3.488</v>
      </c>
      <c r="N27">
        <v>3.9490000000000003</v>
      </c>
      <c r="O27">
        <v>4.1790000000000003</v>
      </c>
      <c r="P27">
        <v>4.4410000000000007</v>
      </c>
      <c r="Q27">
        <v>4.5830000000000002</v>
      </c>
      <c r="R27">
        <v>4.713000000000001</v>
      </c>
      <c r="S27">
        <v>4.8090000000000002</v>
      </c>
      <c r="T27">
        <v>5.0180000000000007</v>
      </c>
      <c r="U27">
        <v>5.1610000000000005</v>
      </c>
      <c r="V27">
        <v>5.3430000000000009</v>
      </c>
      <c r="W27">
        <v>5.5090000000000003</v>
      </c>
    </row>
    <row r="28" spans="3:23" x14ac:dyDescent="0.45">
      <c r="C28">
        <v>-1</v>
      </c>
      <c r="G28">
        <v>8.0000000000000002E-3</v>
      </c>
      <c r="H28">
        <v>1.7000000000000001E-2</v>
      </c>
      <c r="I28">
        <v>5.1000000000000004E-2</v>
      </c>
      <c r="J28">
        <v>9.0000000000000011E-2</v>
      </c>
      <c r="K28">
        <v>0.124</v>
      </c>
      <c r="L28">
        <v>0.18000000000000002</v>
      </c>
      <c r="M28">
        <v>0.215</v>
      </c>
      <c r="N28">
        <v>0.24200000000000002</v>
      </c>
      <c r="O28">
        <v>0.29000000000000004</v>
      </c>
      <c r="P28">
        <v>0.34200000000000003</v>
      </c>
      <c r="Q28">
        <v>0.316</v>
      </c>
      <c r="R28">
        <v>0.36200000000000004</v>
      </c>
      <c r="S28">
        <v>0.38200000000000006</v>
      </c>
      <c r="T28">
        <v>0.39</v>
      </c>
      <c r="U28">
        <v>0.39700000000000002</v>
      </c>
      <c r="V28">
        <v>0.42300000000000004</v>
      </c>
      <c r="W28">
        <v>0.434</v>
      </c>
    </row>
    <row r="29" spans="3:23" x14ac:dyDescent="0.45">
      <c r="C29">
        <v>-2</v>
      </c>
      <c r="K29">
        <v>2E-3</v>
      </c>
      <c r="L29">
        <v>1E-3</v>
      </c>
      <c r="N29">
        <v>2E-3</v>
      </c>
      <c r="O29">
        <v>6.000000000000001E-3</v>
      </c>
      <c r="P29">
        <v>5.0000000000000001E-3</v>
      </c>
      <c r="Q29">
        <v>7.000000000000001E-3</v>
      </c>
      <c r="R29">
        <v>1.1000000000000001E-2</v>
      </c>
      <c r="S29">
        <v>8.0000000000000002E-3</v>
      </c>
      <c r="T29">
        <v>8.0000000000000002E-3</v>
      </c>
      <c r="U29">
        <v>0.01</v>
      </c>
      <c r="V29">
        <v>1.1000000000000001E-2</v>
      </c>
      <c r="W29">
        <v>7.000000000000001E-3</v>
      </c>
    </row>
    <row r="121" spans="3:23" x14ac:dyDescent="0.45">
      <c r="C121">
        <v>-18</v>
      </c>
      <c r="V121">
        <v>1E-3</v>
      </c>
    </row>
    <row r="122" spans="3:23" x14ac:dyDescent="0.45">
      <c r="C122">
        <v>-19</v>
      </c>
      <c r="W122">
        <v>1E-3</v>
      </c>
    </row>
    <row r="123" spans="3:23" x14ac:dyDescent="0.45">
      <c r="C123">
        <v>-10</v>
      </c>
      <c r="O123">
        <v>2E-3</v>
      </c>
      <c r="P123">
        <v>1E-3</v>
      </c>
      <c r="Q123">
        <v>5.0000000000000001E-3</v>
      </c>
      <c r="R123">
        <v>1.6E-2</v>
      </c>
      <c r="S123">
        <v>2.1000000000000001E-2</v>
      </c>
      <c r="T123">
        <v>2.8000000000000004E-2</v>
      </c>
      <c r="U123">
        <v>3.9000000000000007E-2</v>
      </c>
      <c r="V123">
        <v>4.2000000000000003E-2</v>
      </c>
      <c r="W123">
        <v>5.6000000000000008E-2</v>
      </c>
    </row>
    <row r="124" spans="3:23" x14ac:dyDescent="0.45">
      <c r="C124">
        <v>-11</v>
      </c>
      <c r="P124">
        <v>2E-3</v>
      </c>
      <c r="Q124">
        <v>1E-3</v>
      </c>
      <c r="R124">
        <v>2E-3</v>
      </c>
      <c r="S124">
        <v>1.1000000000000001E-2</v>
      </c>
      <c r="T124">
        <v>0.02</v>
      </c>
      <c r="U124">
        <v>0.02</v>
      </c>
      <c r="V124">
        <v>3.7000000000000005E-2</v>
      </c>
      <c r="W124">
        <v>3.5000000000000003E-2</v>
      </c>
    </row>
    <row r="125" spans="3:23" x14ac:dyDescent="0.45">
      <c r="C125">
        <v>-12</v>
      </c>
      <c r="Q125">
        <v>2E-3</v>
      </c>
      <c r="R125">
        <v>1E-3</v>
      </c>
      <c r="S125">
        <v>2E-3</v>
      </c>
      <c r="T125">
        <v>4.0000000000000001E-3</v>
      </c>
      <c r="U125">
        <v>1.9E-2</v>
      </c>
      <c r="V125">
        <v>2.5000000000000001E-2</v>
      </c>
      <c r="W125">
        <v>2.6000000000000002E-2</v>
      </c>
    </row>
    <row r="126" spans="3:23" x14ac:dyDescent="0.45">
      <c r="C126">
        <v>-13</v>
      </c>
      <c r="R126">
        <v>2E-3</v>
      </c>
      <c r="S126">
        <v>1E-3</v>
      </c>
      <c r="T126">
        <v>2E-3</v>
      </c>
      <c r="U126">
        <v>2E-3</v>
      </c>
      <c r="V126">
        <v>7.000000000000001E-3</v>
      </c>
      <c r="W126">
        <v>2.4000000000000004E-2</v>
      </c>
    </row>
    <row r="127" spans="3:23" x14ac:dyDescent="0.45">
      <c r="C127">
        <v>-14</v>
      </c>
      <c r="S127">
        <v>1E-3</v>
      </c>
      <c r="T127">
        <v>2E-3</v>
      </c>
      <c r="U127">
        <v>2E-3</v>
      </c>
      <c r="V127">
        <v>2E-3</v>
      </c>
      <c r="W127">
        <v>8.0000000000000002E-3</v>
      </c>
    </row>
    <row r="128" spans="3:23" x14ac:dyDescent="0.45">
      <c r="C128">
        <v>-15</v>
      </c>
      <c r="S128">
        <v>1E-3</v>
      </c>
      <c r="T128">
        <v>2E-3</v>
      </c>
      <c r="U128">
        <v>2E-3</v>
      </c>
      <c r="V128">
        <v>1E-3</v>
      </c>
    </row>
    <row r="129" spans="3:23" x14ac:dyDescent="0.45">
      <c r="C129">
        <v>-16</v>
      </c>
      <c r="U129">
        <v>2E-3</v>
      </c>
      <c r="V129">
        <v>3.0000000000000005E-3</v>
      </c>
      <c r="W129">
        <v>2E-3</v>
      </c>
    </row>
    <row r="130" spans="3:23" x14ac:dyDescent="0.45">
      <c r="C130">
        <v>-17</v>
      </c>
      <c r="V130">
        <v>2E-3</v>
      </c>
      <c r="W130">
        <v>2E-3</v>
      </c>
    </row>
    <row r="131" spans="3:23" x14ac:dyDescent="0.45">
      <c r="C131">
        <v>-18</v>
      </c>
      <c r="W131">
        <v>2E-3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80" zoomScaleNormal="80" workbookViewId="0">
      <selection activeCell="Y26" sqref="Y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15</v>
      </c>
    </row>
    <row r="4" spans="1:23" x14ac:dyDescent="0.4">
      <c r="B4" s="2" t="s">
        <v>1</v>
      </c>
      <c r="E4" s="2" t="str">
        <f>RawData!$E$4</f>
        <v>November 15, 2024</v>
      </c>
    </row>
    <row r="5" spans="1:23" x14ac:dyDescent="0.4">
      <c r="B5" s="2" t="s">
        <v>8</v>
      </c>
      <c r="E5" s="2" t="str">
        <f>RawData!$E$5</f>
        <v>100000</v>
      </c>
    </row>
    <row r="7" spans="1:23" x14ac:dyDescent="0.4">
      <c r="B7" s="2" t="s">
        <v>16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14</v>
      </c>
      <c r="D9" s="3">
        <f>RawData!D9</f>
        <v>0.5</v>
      </c>
      <c r="E9" s="4">
        <f>RawData!E9</f>
        <v>1</v>
      </c>
      <c r="F9" s="4">
        <f>RawData!F9</f>
        <v>1.5</v>
      </c>
      <c r="G9" s="4">
        <f>RawData!G9</f>
        <v>2</v>
      </c>
      <c r="H9" s="4">
        <f>RawData!H9</f>
        <v>2.5</v>
      </c>
      <c r="I9" s="4">
        <f>RawData!I9</f>
        <v>3</v>
      </c>
      <c r="J9" s="4">
        <f>RawData!J9</f>
        <v>3.5</v>
      </c>
      <c r="K9" s="4">
        <f>RawData!K9</f>
        <v>4</v>
      </c>
      <c r="L9" s="4">
        <f>RawData!L9</f>
        <v>4.5</v>
      </c>
      <c r="M9" s="4">
        <f>RawData!M9</f>
        <v>5</v>
      </c>
      <c r="N9" s="4">
        <f>RawData!N9</f>
        <v>5.5</v>
      </c>
      <c r="O9" s="4">
        <f>RawData!O9</f>
        <v>6</v>
      </c>
      <c r="P9" s="4">
        <f>RawData!P9</f>
        <v>6.5</v>
      </c>
      <c r="Q9" s="4">
        <f>RawData!Q9</f>
        <v>7</v>
      </c>
      <c r="R9" s="4">
        <f>RawData!R9</f>
        <v>7.5</v>
      </c>
      <c r="S9" s="4">
        <f>RawData!S9</f>
        <v>8</v>
      </c>
      <c r="T9" s="4">
        <f>RawData!T9</f>
        <v>8.5</v>
      </c>
      <c r="U9" s="4">
        <f>RawData!U9</f>
        <v>9</v>
      </c>
      <c r="V9" s="4">
        <f>RawData!V9</f>
        <v>9.5</v>
      </c>
      <c r="W9" s="5">
        <f>RawData!W9</f>
        <v>10</v>
      </c>
    </row>
    <row r="10" spans="1:23" x14ac:dyDescent="0.4">
      <c r="B10" s="2"/>
      <c r="C10" s="6">
        <f>RawData!C10</f>
        <v>17</v>
      </c>
      <c r="D10" s="10">
        <f>RawData!D10</f>
        <v>0</v>
      </c>
      <c r="E10" s="10">
        <f>RawData!E10</f>
        <v>0</v>
      </c>
      <c r="F10" s="10">
        <f>RawData!F10</f>
        <v>0</v>
      </c>
      <c r="G10" s="10">
        <f>RawData!G10</f>
        <v>0</v>
      </c>
      <c r="H10" s="10">
        <f>RawData!H10</f>
        <v>0</v>
      </c>
      <c r="I10" s="10">
        <f>RawData!I10</f>
        <v>0</v>
      </c>
      <c r="J10" s="10">
        <f>RawData!J10</f>
        <v>0</v>
      </c>
      <c r="K10" s="10">
        <f>RawData!K10</f>
        <v>0</v>
      </c>
      <c r="L10" s="10">
        <f>RawData!L10</f>
        <v>0</v>
      </c>
      <c r="M10" s="10">
        <f>RawData!M10</f>
        <v>0</v>
      </c>
      <c r="N10" s="10">
        <f>RawData!N10</f>
        <v>0</v>
      </c>
      <c r="O10" s="10">
        <f>RawData!O10</f>
        <v>0</v>
      </c>
      <c r="P10" s="10">
        <f>RawData!P10</f>
        <v>0</v>
      </c>
      <c r="Q10" s="10">
        <f>RawData!Q10</f>
        <v>0</v>
      </c>
      <c r="R10" s="10">
        <f>RawData!R10</f>
        <v>1E-3</v>
      </c>
      <c r="S10" s="10">
        <f>RawData!S10</f>
        <v>0</v>
      </c>
      <c r="T10" s="10">
        <f>RawData!T10</f>
        <v>0</v>
      </c>
      <c r="U10" s="10">
        <f>RawData!U10</f>
        <v>0</v>
      </c>
      <c r="V10" s="10">
        <f>RawData!V10</f>
        <v>0</v>
      </c>
      <c r="W10" s="10">
        <f>RawData!W10</f>
        <v>0</v>
      </c>
    </row>
    <row r="11" spans="1:23" x14ac:dyDescent="0.4">
      <c r="B11" s="2"/>
      <c r="C11" s="6">
        <f>RawData!C11</f>
        <v>16</v>
      </c>
      <c r="D11" s="10">
        <f>RawData!D11</f>
        <v>0</v>
      </c>
      <c r="E11" s="10">
        <f>RawData!E11</f>
        <v>0</v>
      </c>
      <c r="F11" s="10">
        <f>RawData!F11</f>
        <v>0</v>
      </c>
      <c r="G11" s="10">
        <f>RawData!G11</f>
        <v>0</v>
      </c>
      <c r="H11" s="10">
        <f>RawData!H11</f>
        <v>0</v>
      </c>
      <c r="I11" s="10">
        <f>RawData!I11</f>
        <v>0</v>
      </c>
      <c r="J11" s="10">
        <f>RawData!J11</f>
        <v>0</v>
      </c>
      <c r="K11" s="10">
        <f>RawData!K11</f>
        <v>0</v>
      </c>
      <c r="L11" s="10">
        <f>RawData!L11</f>
        <v>1E-3</v>
      </c>
      <c r="M11" s="10">
        <f>RawData!M11</f>
        <v>0</v>
      </c>
      <c r="N11" s="10">
        <f>RawData!N11</f>
        <v>0</v>
      </c>
      <c r="O11" s="10">
        <f>RawData!O11</f>
        <v>2E-3</v>
      </c>
      <c r="P11" s="10">
        <f>RawData!P11</f>
        <v>0</v>
      </c>
      <c r="Q11" s="10">
        <f>RawData!Q11</f>
        <v>0</v>
      </c>
      <c r="R11" s="10">
        <f>RawData!R11</f>
        <v>1E-3</v>
      </c>
      <c r="S11" s="10">
        <f>RawData!S11</f>
        <v>1E-3</v>
      </c>
      <c r="T11" s="10">
        <f>RawData!T11</f>
        <v>0</v>
      </c>
      <c r="U11" s="10">
        <f>RawData!U11</f>
        <v>0</v>
      </c>
      <c r="V11" s="10">
        <f>RawData!V11</f>
        <v>1E-3</v>
      </c>
      <c r="W11" s="10">
        <f>RawData!W11</f>
        <v>0</v>
      </c>
    </row>
    <row r="12" spans="1:23" x14ac:dyDescent="0.4">
      <c r="B12" s="2"/>
      <c r="C12" s="6">
        <f>RawData!C12</f>
        <v>15</v>
      </c>
      <c r="D12" s="10">
        <f>RawData!D12</f>
        <v>0</v>
      </c>
      <c r="E12" s="10">
        <f>RawData!E12</f>
        <v>0</v>
      </c>
      <c r="F12" s="10">
        <f>RawData!F12</f>
        <v>0</v>
      </c>
      <c r="G12" s="10">
        <f>RawData!G12</f>
        <v>0</v>
      </c>
      <c r="H12" s="10">
        <f>RawData!H12</f>
        <v>0</v>
      </c>
      <c r="I12" s="10">
        <f>RawData!I12</f>
        <v>0</v>
      </c>
      <c r="J12" s="10">
        <f>RawData!J12</f>
        <v>0</v>
      </c>
      <c r="K12" s="10">
        <f>RawData!K12</f>
        <v>1E-3</v>
      </c>
      <c r="L12" s="10">
        <f>RawData!L12</f>
        <v>1E-3</v>
      </c>
      <c r="M12" s="10">
        <f>RawData!M12</f>
        <v>1E-3</v>
      </c>
      <c r="N12" s="10">
        <f>RawData!N12</f>
        <v>1E-3</v>
      </c>
      <c r="O12" s="10">
        <f>RawData!O12</f>
        <v>0</v>
      </c>
      <c r="P12" s="10">
        <f>RawData!P12</f>
        <v>0</v>
      </c>
      <c r="Q12" s="10">
        <f>RawData!Q12</f>
        <v>2E-3</v>
      </c>
      <c r="R12" s="10">
        <f>RawData!R12</f>
        <v>0</v>
      </c>
      <c r="S12" s="10">
        <f>RawData!S12</f>
        <v>2E-3</v>
      </c>
      <c r="T12" s="10">
        <f>RawData!T12</f>
        <v>2E-3</v>
      </c>
      <c r="U12" s="10">
        <f>RawData!U12</f>
        <v>4.0000000000000001E-3</v>
      </c>
      <c r="V12" s="10">
        <f>RawData!V12</f>
        <v>4.0000000000000001E-3</v>
      </c>
      <c r="W12" s="10">
        <f>RawData!W12</f>
        <v>5.0000000000000001E-3</v>
      </c>
    </row>
    <row r="13" spans="1:23" x14ac:dyDescent="0.4">
      <c r="B13" s="2"/>
      <c r="C13" s="6">
        <f>RawData!C13</f>
        <v>14</v>
      </c>
      <c r="D13" s="10">
        <f>RawData!D13</f>
        <v>0</v>
      </c>
      <c r="E13" s="10">
        <f>RawData!E13</f>
        <v>0</v>
      </c>
      <c r="F13" s="10">
        <f>RawData!F13</f>
        <v>0</v>
      </c>
      <c r="G13" s="10">
        <f>RawData!G13</f>
        <v>0</v>
      </c>
      <c r="H13" s="10">
        <f>RawData!H13</f>
        <v>0</v>
      </c>
      <c r="I13" s="10">
        <f>RawData!I13</f>
        <v>0</v>
      </c>
      <c r="J13" s="10">
        <f>RawData!J13</f>
        <v>2E-3</v>
      </c>
      <c r="K13" s="10">
        <f>RawData!K13</f>
        <v>0</v>
      </c>
      <c r="L13" s="10">
        <f>RawData!L13</f>
        <v>0</v>
      </c>
      <c r="M13" s="10">
        <f>RawData!M13</f>
        <v>3.0000000000000005E-3</v>
      </c>
      <c r="N13" s="10">
        <f>RawData!N13</f>
        <v>5.0000000000000001E-3</v>
      </c>
      <c r="O13" s="10">
        <f>RawData!O13</f>
        <v>5.0000000000000001E-3</v>
      </c>
      <c r="P13" s="10">
        <f>RawData!P13</f>
        <v>9.0000000000000011E-3</v>
      </c>
      <c r="Q13" s="10">
        <f>RawData!Q13</f>
        <v>5.0000000000000001E-3</v>
      </c>
      <c r="R13" s="10">
        <f>RawData!R13</f>
        <v>7.000000000000001E-3</v>
      </c>
      <c r="S13" s="10">
        <f>RawData!S13</f>
        <v>1.3000000000000001E-2</v>
      </c>
      <c r="T13" s="10">
        <f>RawData!T13</f>
        <v>1.1000000000000001E-2</v>
      </c>
      <c r="U13" s="10">
        <f>RawData!U13</f>
        <v>1.3000000000000001E-2</v>
      </c>
      <c r="V13" s="10">
        <f>RawData!V13</f>
        <v>1.3000000000000001E-2</v>
      </c>
      <c r="W13" s="10">
        <f>RawData!W13</f>
        <v>2.1000000000000001E-2</v>
      </c>
    </row>
    <row r="14" spans="1:23" x14ac:dyDescent="0.4">
      <c r="B14" s="2" t="s">
        <v>3</v>
      </c>
      <c r="C14" s="6">
        <f>RawData!C14</f>
        <v>13</v>
      </c>
      <c r="D14" s="10">
        <f>RawData!D14</f>
        <v>0</v>
      </c>
      <c r="E14" s="10">
        <f>RawData!E14</f>
        <v>0</v>
      </c>
      <c r="F14" s="10">
        <f>RawData!F14</f>
        <v>0</v>
      </c>
      <c r="G14" s="10">
        <f>RawData!G14</f>
        <v>0</v>
      </c>
      <c r="H14" s="10">
        <f>RawData!H14</f>
        <v>0</v>
      </c>
      <c r="I14" s="10">
        <f>RawData!I14</f>
        <v>1E-3</v>
      </c>
      <c r="J14" s="10">
        <f>RawData!J14</f>
        <v>2E-3</v>
      </c>
      <c r="K14" s="10">
        <f>RawData!K14</f>
        <v>3.0000000000000005E-3</v>
      </c>
      <c r="L14" s="10">
        <f>RawData!L14</f>
        <v>0.01</v>
      </c>
      <c r="M14" s="10">
        <f>RawData!M14</f>
        <v>1.6E-2</v>
      </c>
      <c r="N14" s="10">
        <f>RawData!N14</f>
        <v>1.9E-2</v>
      </c>
      <c r="O14" s="10">
        <f>RawData!O14</f>
        <v>2.2000000000000002E-2</v>
      </c>
      <c r="P14" s="10">
        <f>RawData!P14</f>
        <v>2.6000000000000002E-2</v>
      </c>
      <c r="Q14" s="10">
        <f>RawData!Q14</f>
        <v>2.3E-2</v>
      </c>
      <c r="R14" s="10">
        <f>RawData!R14</f>
        <v>3.7999999999999999E-2</v>
      </c>
      <c r="S14" s="10">
        <f>RawData!S14</f>
        <v>3.7000000000000005E-2</v>
      </c>
      <c r="T14" s="10">
        <f>RawData!T14</f>
        <v>0.04</v>
      </c>
      <c r="U14" s="10">
        <f>RawData!U14</f>
        <v>3.6000000000000004E-2</v>
      </c>
      <c r="V14" s="10">
        <f>RawData!V14</f>
        <v>0.05</v>
      </c>
      <c r="W14" s="10">
        <f>RawData!W14</f>
        <v>4.4000000000000004E-2</v>
      </c>
    </row>
    <row r="15" spans="1:23" x14ac:dyDescent="0.4">
      <c r="B15" s="2" t="s">
        <v>4</v>
      </c>
      <c r="C15" s="6">
        <f>RawData!C15</f>
        <v>12</v>
      </c>
      <c r="D15" s="10">
        <f>RawData!D15</f>
        <v>0</v>
      </c>
      <c r="E15" s="10">
        <f>RawData!E15</f>
        <v>0</v>
      </c>
      <c r="F15" s="10">
        <f>RawData!F15</f>
        <v>0</v>
      </c>
      <c r="G15" s="10">
        <f>RawData!G15</f>
        <v>1E-3</v>
      </c>
      <c r="H15" s="10">
        <f>RawData!H15</f>
        <v>4.0000000000000001E-3</v>
      </c>
      <c r="I15" s="10">
        <f>RawData!I15</f>
        <v>4.0000000000000001E-3</v>
      </c>
      <c r="J15" s="10">
        <f>RawData!J15</f>
        <v>1.5000000000000001E-2</v>
      </c>
      <c r="K15" s="10">
        <f>RawData!K15</f>
        <v>2.7E-2</v>
      </c>
      <c r="L15" s="10">
        <f>RawData!L15</f>
        <v>3.7000000000000005E-2</v>
      </c>
      <c r="M15" s="10">
        <f>RawData!M15</f>
        <v>3.7000000000000005E-2</v>
      </c>
      <c r="N15" s="10">
        <f>RawData!N15</f>
        <v>4.5000000000000005E-2</v>
      </c>
      <c r="O15" s="10">
        <f>RawData!O15</f>
        <v>6.3E-2</v>
      </c>
      <c r="P15" s="10">
        <f>RawData!P15</f>
        <v>6.7000000000000004E-2</v>
      </c>
      <c r="Q15" s="10">
        <f>RawData!Q15</f>
        <v>8.4000000000000005E-2</v>
      </c>
      <c r="R15" s="10">
        <f>RawData!R15</f>
        <v>0.10100000000000001</v>
      </c>
      <c r="S15" s="10">
        <f>RawData!S15</f>
        <v>0.10200000000000001</v>
      </c>
      <c r="T15" s="10">
        <f>RawData!T15</f>
        <v>0.11400000000000002</v>
      </c>
      <c r="U15" s="10">
        <f>RawData!U15</f>
        <v>0.128</v>
      </c>
      <c r="V15" s="10">
        <f>RawData!V15</f>
        <v>0.13800000000000001</v>
      </c>
      <c r="W15" s="10">
        <f>RawData!W15</f>
        <v>0.13500000000000001</v>
      </c>
    </row>
    <row r="16" spans="1:23" x14ac:dyDescent="0.4">
      <c r="B16" s="2" t="s">
        <v>9</v>
      </c>
      <c r="C16" s="6">
        <f>RawData!C16</f>
        <v>11</v>
      </c>
      <c r="D16" s="10">
        <f>RawData!D16</f>
        <v>0</v>
      </c>
      <c r="E16" s="10">
        <f>RawData!E16</f>
        <v>0</v>
      </c>
      <c r="F16" s="10">
        <f>RawData!F16</f>
        <v>0</v>
      </c>
      <c r="G16" s="10">
        <f>RawData!G16</f>
        <v>4.0000000000000001E-3</v>
      </c>
      <c r="H16" s="10">
        <f>RawData!H16</f>
        <v>1.1000000000000001E-2</v>
      </c>
      <c r="I16" s="10">
        <f>RawData!I16</f>
        <v>3.1E-2</v>
      </c>
      <c r="J16" s="10">
        <f>RawData!J16</f>
        <v>5.1000000000000004E-2</v>
      </c>
      <c r="K16" s="10">
        <f>RawData!K16</f>
        <v>7.7000000000000013E-2</v>
      </c>
      <c r="L16" s="10">
        <f>RawData!L16</f>
        <v>9.9000000000000005E-2</v>
      </c>
      <c r="M16" s="10">
        <f>RawData!M16</f>
        <v>0.128</v>
      </c>
      <c r="N16" s="10">
        <f>RawData!N16</f>
        <v>0.14500000000000002</v>
      </c>
      <c r="O16" s="10">
        <f>RawData!O16</f>
        <v>0.17200000000000001</v>
      </c>
      <c r="P16" s="10">
        <f>RawData!P16</f>
        <v>0.20100000000000001</v>
      </c>
      <c r="Q16" s="10">
        <f>RawData!Q16</f>
        <v>0.216</v>
      </c>
      <c r="R16" s="10">
        <f>RawData!R16</f>
        <v>0.24000000000000002</v>
      </c>
      <c r="S16" s="10">
        <f>RawData!S16</f>
        <v>0.254</v>
      </c>
      <c r="T16" s="10">
        <f>RawData!T16</f>
        <v>0.27300000000000002</v>
      </c>
      <c r="U16" s="10">
        <f>RawData!U16</f>
        <v>0.29800000000000004</v>
      </c>
      <c r="V16" s="10">
        <f>RawData!V16</f>
        <v>0.316</v>
      </c>
      <c r="W16" s="10">
        <f>RawData!W16</f>
        <v>0.33600000000000002</v>
      </c>
    </row>
    <row r="17" spans="2:23" x14ac:dyDescent="0.4">
      <c r="B17" s="2" t="s">
        <v>6</v>
      </c>
      <c r="C17" s="6">
        <f>RawData!C17</f>
        <v>10</v>
      </c>
      <c r="D17" s="10">
        <f>RawData!D17</f>
        <v>0</v>
      </c>
      <c r="E17" s="10">
        <f>RawData!E17</f>
        <v>0</v>
      </c>
      <c r="F17" s="10">
        <f>RawData!F17</f>
        <v>3.0000000000000005E-3</v>
      </c>
      <c r="G17" s="10">
        <f>RawData!G17</f>
        <v>1.9E-2</v>
      </c>
      <c r="H17" s="10">
        <f>RawData!H17</f>
        <v>5.6000000000000008E-2</v>
      </c>
      <c r="I17" s="10">
        <f>RawData!I17</f>
        <v>7.7000000000000013E-2</v>
      </c>
      <c r="J17" s="10">
        <f>RawData!J17</f>
        <v>0.16</v>
      </c>
      <c r="K17" s="10">
        <f>RawData!K17</f>
        <v>0.20600000000000002</v>
      </c>
      <c r="L17" s="10">
        <f>RawData!L17</f>
        <v>0.249</v>
      </c>
      <c r="M17" s="10">
        <f>RawData!M17</f>
        <v>0.30800000000000005</v>
      </c>
      <c r="N17" s="10">
        <f>RawData!N17</f>
        <v>0.34600000000000003</v>
      </c>
      <c r="O17" s="10">
        <f>RawData!O17</f>
        <v>0.37800000000000006</v>
      </c>
      <c r="P17" s="10">
        <f>RawData!P17</f>
        <v>0.41900000000000004</v>
      </c>
      <c r="Q17" s="10">
        <f>RawData!Q17</f>
        <v>0.47800000000000004</v>
      </c>
      <c r="R17" s="10">
        <f>RawData!R17</f>
        <v>0.52700000000000002</v>
      </c>
      <c r="S17" s="10">
        <f>RawData!S17</f>
        <v>0.55800000000000005</v>
      </c>
      <c r="T17" s="10">
        <f>RawData!T17</f>
        <v>0.625</v>
      </c>
      <c r="U17" s="10">
        <f>RawData!U17</f>
        <v>0.64400000000000002</v>
      </c>
      <c r="V17" s="10">
        <f>RawData!V17</f>
        <v>0.627</v>
      </c>
      <c r="W17" s="10">
        <f>RawData!W17</f>
        <v>0.63400000000000001</v>
      </c>
    </row>
    <row r="18" spans="2:23" x14ac:dyDescent="0.4">
      <c r="B18" s="2" t="s">
        <v>5</v>
      </c>
      <c r="C18" s="6">
        <f>RawData!C18</f>
        <v>9</v>
      </c>
      <c r="D18" s="10">
        <f>RawData!D18</f>
        <v>0</v>
      </c>
      <c r="E18" s="10">
        <f>RawData!E18</f>
        <v>2E-3</v>
      </c>
      <c r="F18" s="10">
        <f>RawData!F18</f>
        <v>3.3000000000000008E-2</v>
      </c>
      <c r="G18" s="10">
        <f>RawData!G18</f>
        <v>0.10200000000000001</v>
      </c>
      <c r="H18" s="10">
        <f>RawData!H18</f>
        <v>0.187</v>
      </c>
      <c r="I18" s="10">
        <f>RawData!I18</f>
        <v>0.31300000000000006</v>
      </c>
      <c r="J18" s="10">
        <f>RawData!J18</f>
        <v>0.436</v>
      </c>
      <c r="K18" s="10">
        <f>RawData!K18</f>
        <v>0.54500000000000004</v>
      </c>
      <c r="L18" s="10">
        <f>RawData!L18</f>
        <v>0.65300000000000002</v>
      </c>
      <c r="M18" s="10">
        <f>RawData!M18</f>
        <v>0.7350000000000001</v>
      </c>
      <c r="N18" s="10">
        <f>RawData!N18</f>
        <v>0.85099999999999998</v>
      </c>
      <c r="O18" s="10">
        <f>RawData!O18</f>
        <v>0.85400000000000009</v>
      </c>
      <c r="P18" s="10">
        <f>RawData!P18</f>
        <v>0.92900000000000016</v>
      </c>
      <c r="Q18" s="10">
        <f>RawData!Q18</f>
        <v>1.0560000000000003</v>
      </c>
      <c r="R18" s="10">
        <f>RawData!R18</f>
        <v>1.0790000000000002</v>
      </c>
      <c r="S18" s="10">
        <f>RawData!S18</f>
        <v>1.157</v>
      </c>
      <c r="T18" s="10">
        <f>RawData!T18</f>
        <v>1.2010000000000001</v>
      </c>
      <c r="U18" s="10">
        <f>RawData!U18</f>
        <v>1.2430000000000001</v>
      </c>
      <c r="V18" s="10">
        <f>RawData!V18</f>
        <v>1.2600000000000002</v>
      </c>
      <c r="W18" s="10">
        <f>RawData!W18</f>
        <v>1.258</v>
      </c>
    </row>
    <row r="19" spans="2:23" x14ac:dyDescent="0.4">
      <c r="B19" s="2"/>
      <c r="C19" s="6">
        <f>RawData!C19</f>
        <v>8</v>
      </c>
      <c r="D19" s="10">
        <f>RawData!D19</f>
        <v>0</v>
      </c>
      <c r="E19" s="10">
        <f>RawData!E19</f>
        <v>0.04</v>
      </c>
      <c r="F19" s="10">
        <f>RawData!F19</f>
        <v>0.14800000000000002</v>
      </c>
      <c r="G19" s="10">
        <f>RawData!G19</f>
        <v>0.39600000000000002</v>
      </c>
      <c r="H19" s="10">
        <f>RawData!H19</f>
        <v>0.65700000000000003</v>
      </c>
      <c r="I19" s="10">
        <f>RawData!I19</f>
        <v>0.91500000000000004</v>
      </c>
      <c r="J19" s="10">
        <f>RawData!J19</f>
        <v>1.0660000000000001</v>
      </c>
      <c r="K19" s="10">
        <f>RawData!K19</f>
        <v>1.2750000000000001</v>
      </c>
      <c r="L19" s="10">
        <f>RawData!L19</f>
        <v>1.4740000000000002</v>
      </c>
      <c r="M19" s="10">
        <f>RawData!M19</f>
        <v>1.5460000000000003</v>
      </c>
      <c r="N19" s="10">
        <f>RawData!N19</f>
        <v>1.5669999999999999</v>
      </c>
      <c r="O19" s="10">
        <f>RawData!O19</f>
        <v>1.7510000000000001</v>
      </c>
      <c r="P19" s="10">
        <f>RawData!P19</f>
        <v>1.8940000000000001</v>
      </c>
      <c r="Q19" s="10">
        <f>RawData!Q19</f>
        <v>1.9450000000000003</v>
      </c>
      <c r="R19" s="10">
        <f>RawData!R19</f>
        <v>2.0760000000000001</v>
      </c>
      <c r="S19" s="10">
        <f>RawData!S19</f>
        <v>2.0970000000000004</v>
      </c>
      <c r="T19" s="10">
        <f>RawData!T19</f>
        <v>2.153</v>
      </c>
      <c r="U19" s="10">
        <f>RawData!U19</f>
        <v>2.1970000000000005</v>
      </c>
      <c r="V19" s="10">
        <f>RawData!V19</f>
        <v>2.157</v>
      </c>
      <c r="W19" s="10">
        <f>RawData!W19</f>
        <v>2.2890000000000001</v>
      </c>
    </row>
    <row r="20" spans="2:23" x14ac:dyDescent="0.4">
      <c r="B20" s="2"/>
      <c r="C20" s="6">
        <f>RawData!C20</f>
        <v>7</v>
      </c>
      <c r="D20" s="10">
        <f>RawData!D20</f>
        <v>1.8000000000000002E-2</v>
      </c>
      <c r="E20" s="10">
        <f>RawData!E20</f>
        <v>0.36100000000000004</v>
      </c>
      <c r="F20" s="10">
        <f>RawData!F20</f>
        <v>0.92700000000000005</v>
      </c>
      <c r="G20" s="10">
        <f>RawData!G20</f>
        <v>1.4860000000000002</v>
      </c>
      <c r="H20" s="10">
        <f>RawData!H20</f>
        <v>1.9900000000000002</v>
      </c>
      <c r="I20" s="10">
        <f>RawData!I20</f>
        <v>2.3950000000000005</v>
      </c>
      <c r="J20" s="10">
        <f>RawData!J20</f>
        <v>2.7860000000000005</v>
      </c>
      <c r="K20" s="10">
        <f>RawData!K20</f>
        <v>2.8610000000000002</v>
      </c>
      <c r="L20" s="10">
        <f>RawData!L20</f>
        <v>2.9530000000000003</v>
      </c>
      <c r="M20" s="10">
        <f>RawData!M20</f>
        <v>3.0940000000000003</v>
      </c>
      <c r="N20" s="10">
        <f>RawData!N20</f>
        <v>3.1840000000000002</v>
      </c>
      <c r="O20" s="10">
        <f>RawData!O20</f>
        <v>3.2890000000000001</v>
      </c>
      <c r="P20" s="10">
        <f>RawData!P20</f>
        <v>3.4000000000000004</v>
      </c>
      <c r="Q20" s="10">
        <f>RawData!Q20</f>
        <v>3.5009999999999999</v>
      </c>
      <c r="R20" s="10">
        <f>RawData!R20</f>
        <v>3.5910000000000006</v>
      </c>
      <c r="S20" s="10">
        <f>RawData!S20</f>
        <v>3.649</v>
      </c>
      <c r="T20" s="10">
        <f>RawData!T20</f>
        <v>3.7660000000000005</v>
      </c>
      <c r="U20" s="10">
        <f>RawData!U20</f>
        <v>3.7740000000000005</v>
      </c>
      <c r="V20" s="10">
        <f>RawData!V20</f>
        <v>3.887</v>
      </c>
      <c r="W20" s="10">
        <f>RawData!W20</f>
        <v>3.74</v>
      </c>
    </row>
    <row r="21" spans="2:23" x14ac:dyDescent="0.4">
      <c r="B21" s="2"/>
      <c r="C21" s="6">
        <f>RawData!C21</f>
        <v>6</v>
      </c>
      <c r="D21" s="10">
        <f>RawData!D21</f>
        <v>0.79400000000000004</v>
      </c>
      <c r="E21" s="10">
        <f>RawData!E21</f>
        <v>2.782</v>
      </c>
      <c r="F21" s="10">
        <f>RawData!F21</f>
        <v>4.0380000000000003</v>
      </c>
      <c r="G21" s="10">
        <f>RawData!G21</f>
        <v>4.8350000000000009</v>
      </c>
      <c r="H21" s="10">
        <f>RawData!H21</f>
        <v>5.3150000000000004</v>
      </c>
      <c r="I21" s="10">
        <f>RawData!I21</f>
        <v>5.7490000000000006</v>
      </c>
      <c r="J21" s="10">
        <f>RawData!J21</f>
        <v>5.7679999999999998</v>
      </c>
      <c r="K21" s="10">
        <f>RawData!K21</f>
        <v>5.926000000000001</v>
      </c>
      <c r="L21" s="10">
        <f>RawData!L21</f>
        <v>5.7870000000000008</v>
      </c>
      <c r="M21" s="10">
        <f>RawData!M21</f>
        <v>5.7840000000000007</v>
      </c>
      <c r="N21" s="10">
        <f>RawData!N21</f>
        <v>5.8970000000000002</v>
      </c>
      <c r="O21" s="10">
        <f>RawData!O21</f>
        <v>5.9600000000000009</v>
      </c>
      <c r="P21" s="10">
        <f>RawData!P21</f>
        <v>6.0010000000000012</v>
      </c>
      <c r="Q21" s="10">
        <f>RawData!Q21</f>
        <v>6.0850000000000009</v>
      </c>
      <c r="R21" s="10">
        <f>RawData!R21</f>
        <v>6.096000000000001</v>
      </c>
      <c r="S21" s="10">
        <f>RawData!S21</f>
        <v>6.226</v>
      </c>
      <c r="T21" s="10">
        <f>RawData!T21</f>
        <v>6.1720000000000006</v>
      </c>
      <c r="U21" s="10">
        <f>RawData!U21</f>
        <v>6.1430000000000007</v>
      </c>
      <c r="V21" s="10">
        <f>RawData!V21</f>
        <v>6.0940000000000012</v>
      </c>
      <c r="W21" s="10">
        <f>RawData!W21</f>
        <v>6.0280000000000005</v>
      </c>
    </row>
    <row r="22" spans="2:23" x14ac:dyDescent="0.4">
      <c r="B22" s="2"/>
      <c r="C22" s="6">
        <f>RawData!C22</f>
        <v>5</v>
      </c>
      <c r="D22" s="10">
        <f>RawData!D22</f>
        <v>12.394</v>
      </c>
      <c r="E22" s="10">
        <f>RawData!E22</f>
        <v>13.501000000000001</v>
      </c>
      <c r="F22" s="10">
        <f>RawData!F22</f>
        <v>13.047000000000001</v>
      </c>
      <c r="G22" s="10">
        <f>RawData!G22</f>
        <v>12.399000000000001</v>
      </c>
      <c r="H22" s="10">
        <f>RawData!H22</f>
        <v>12.057</v>
      </c>
      <c r="I22" s="10">
        <f>RawData!I22</f>
        <v>11.676</v>
      </c>
      <c r="J22" s="10">
        <f>RawData!J22</f>
        <v>11.468</v>
      </c>
      <c r="K22" s="10">
        <f>RawData!K22</f>
        <v>11.089</v>
      </c>
      <c r="L22" s="10">
        <f>RawData!L22</f>
        <v>10.732000000000001</v>
      </c>
      <c r="M22" s="10">
        <f>RawData!M22</f>
        <v>10.338000000000001</v>
      </c>
      <c r="N22" s="10">
        <f>RawData!N22</f>
        <v>10.119</v>
      </c>
      <c r="O22" s="10">
        <f>RawData!O22</f>
        <v>9.9240000000000013</v>
      </c>
      <c r="P22" s="10">
        <f>RawData!P22</f>
        <v>9.8390000000000004</v>
      </c>
      <c r="Q22" s="10">
        <f>RawData!Q22</f>
        <v>9.7900000000000009</v>
      </c>
      <c r="R22" s="10">
        <f>RawData!R22</f>
        <v>9.6120000000000019</v>
      </c>
      <c r="S22" s="10">
        <f>RawData!S22</f>
        <v>9.6669999999999998</v>
      </c>
      <c r="T22" s="10">
        <f>RawData!T22</f>
        <v>9.5810000000000013</v>
      </c>
      <c r="U22" s="10">
        <f>RawData!U22</f>
        <v>9.3780000000000001</v>
      </c>
      <c r="V22" s="10">
        <f>RawData!V22</f>
        <v>9.298</v>
      </c>
      <c r="W22" s="10">
        <f>RawData!W22</f>
        <v>9.2720000000000002</v>
      </c>
    </row>
    <row r="23" spans="2:23" x14ac:dyDescent="0.4">
      <c r="B23" s="2"/>
      <c r="C23" s="6">
        <f>RawData!C23</f>
        <v>4</v>
      </c>
      <c r="D23" s="10">
        <f>RawData!D23</f>
        <v>46.627000000000002</v>
      </c>
      <c r="E23" s="10">
        <f>RawData!E23</f>
        <v>33.076000000000008</v>
      </c>
      <c r="F23" s="10">
        <f>RawData!F23</f>
        <v>26.922000000000001</v>
      </c>
      <c r="G23" s="10">
        <f>RawData!G23</f>
        <v>23.681000000000001</v>
      </c>
      <c r="H23" s="10">
        <f>RawData!H23</f>
        <v>21.733000000000004</v>
      </c>
      <c r="I23" s="10">
        <f>RawData!I23</f>
        <v>19.984000000000002</v>
      </c>
      <c r="J23" s="10">
        <f>RawData!J23</f>
        <v>18.686000000000003</v>
      </c>
      <c r="K23" s="10">
        <f>RawData!K23</f>
        <v>17.776</v>
      </c>
      <c r="L23" s="10">
        <f>RawData!L23</f>
        <v>17.147000000000002</v>
      </c>
      <c r="M23" s="10">
        <f>RawData!M23</f>
        <v>16.340000000000003</v>
      </c>
      <c r="N23" s="10">
        <f>RawData!N23</f>
        <v>15.926000000000002</v>
      </c>
      <c r="O23" s="10">
        <f>RawData!O23</f>
        <v>15.523000000000001</v>
      </c>
      <c r="P23" s="10">
        <f>RawData!P23</f>
        <v>15.088000000000001</v>
      </c>
      <c r="Q23" s="10">
        <f>RawData!Q23</f>
        <v>14.892000000000003</v>
      </c>
      <c r="R23" s="10">
        <f>RawData!R23</f>
        <v>14.736000000000002</v>
      </c>
      <c r="S23" s="10">
        <f>RawData!S23</f>
        <v>14.189000000000002</v>
      </c>
      <c r="T23" s="10">
        <f>RawData!T23</f>
        <v>13.978999999999999</v>
      </c>
      <c r="U23" s="10">
        <f>RawData!U23</f>
        <v>13.959000000000001</v>
      </c>
      <c r="V23" s="10">
        <f>RawData!V23</f>
        <v>13.792000000000002</v>
      </c>
      <c r="W23" s="10">
        <f>RawData!W23</f>
        <v>13.473000000000003</v>
      </c>
    </row>
    <row r="24" spans="2:23" x14ac:dyDescent="0.4">
      <c r="B24" s="2"/>
      <c r="C24" s="6">
        <f>RawData!C24</f>
        <v>3</v>
      </c>
      <c r="D24" s="10">
        <f>RawData!D24</f>
        <v>35.601000000000006</v>
      </c>
      <c r="E24" s="10">
        <f>RawData!E24</f>
        <v>35.478000000000002</v>
      </c>
      <c r="F24" s="10">
        <f>RawData!F24</f>
        <v>32.403000000000006</v>
      </c>
      <c r="G24" s="10">
        <f>RawData!G24</f>
        <v>29.712000000000003</v>
      </c>
      <c r="H24" s="10">
        <f>RawData!H24</f>
        <v>27.347000000000005</v>
      </c>
      <c r="I24" s="10">
        <f>RawData!I24</f>
        <v>25.735000000000003</v>
      </c>
      <c r="J24" s="10">
        <f>RawData!J24</f>
        <v>24.306000000000001</v>
      </c>
      <c r="K24" s="10">
        <f>RawData!K24</f>
        <v>23.109000000000002</v>
      </c>
      <c r="L24" s="10">
        <f>RawData!L24</f>
        <v>22.044000000000004</v>
      </c>
      <c r="M24" s="10">
        <f>RawData!M24</f>
        <v>21.672000000000004</v>
      </c>
      <c r="N24" s="10">
        <f>RawData!N24</f>
        <v>21.116</v>
      </c>
      <c r="O24" s="10">
        <f>RawData!O24</f>
        <v>20.719000000000001</v>
      </c>
      <c r="P24" s="10">
        <f>RawData!P24</f>
        <v>20.43</v>
      </c>
      <c r="Q24" s="10">
        <f>RawData!Q24</f>
        <v>19.695</v>
      </c>
      <c r="R24" s="10">
        <f>RawData!R24</f>
        <v>19.532000000000004</v>
      </c>
      <c r="S24" s="10">
        <f>RawData!S24</f>
        <v>19.357000000000003</v>
      </c>
      <c r="T24" s="10">
        <f>RawData!T24</f>
        <v>19.034000000000002</v>
      </c>
      <c r="U24" s="10">
        <f>RawData!U24</f>
        <v>18.808000000000003</v>
      </c>
      <c r="V24" s="10">
        <f>RawData!V24</f>
        <v>18.561000000000003</v>
      </c>
      <c r="W24" s="10">
        <f>RawData!W24</f>
        <v>18.709</v>
      </c>
    </row>
    <row r="25" spans="2:23" x14ac:dyDescent="0.4">
      <c r="C25" s="6">
        <f>RawData!C25</f>
        <v>2</v>
      </c>
      <c r="D25" s="10">
        <f>RawData!D25</f>
        <v>4.5120000000000005</v>
      </c>
      <c r="E25" s="10">
        <f>RawData!E25</f>
        <v>13.395000000000001</v>
      </c>
      <c r="F25" s="10">
        <f>RawData!F25</f>
        <v>18.427000000000003</v>
      </c>
      <c r="G25" s="10">
        <f>RawData!G25</f>
        <v>20.642000000000003</v>
      </c>
      <c r="H25" s="10">
        <f>RawData!H25</f>
        <v>21.596</v>
      </c>
      <c r="I25" s="10">
        <f>RawData!I25</f>
        <v>22.023</v>
      </c>
      <c r="J25" s="10">
        <f>RawData!J25</f>
        <v>22.233000000000004</v>
      </c>
      <c r="K25" s="10">
        <f>RawData!K25</f>
        <v>22.447000000000003</v>
      </c>
      <c r="L25" s="10">
        <f>RawData!L25</f>
        <v>22.414000000000001</v>
      </c>
      <c r="M25" s="10">
        <f>RawData!M25</f>
        <v>22.367000000000001</v>
      </c>
      <c r="N25" s="10">
        <f>RawData!N25</f>
        <v>22.128</v>
      </c>
      <c r="O25" s="10">
        <f>RawData!O25</f>
        <v>21.981000000000002</v>
      </c>
      <c r="P25" s="10">
        <f>RawData!P25</f>
        <v>21.838000000000001</v>
      </c>
      <c r="Q25" s="10">
        <f>RawData!Q25</f>
        <v>22.068000000000001</v>
      </c>
      <c r="R25" s="10">
        <f>RawData!R25</f>
        <v>21.700000000000003</v>
      </c>
      <c r="S25" s="10">
        <f>RawData!S25</f>
        <v>21.613000000000003</v>
      </c>
      <c r="T25" s="10">
        <f>RawData!T25</f>
        <v>21.499000000000002</v>
      </c>
      <c r="U25" s="10">
        <f>RawData!U25</f>
        <v>21.48</v>
      </c>
      <c r="V25" s="10">
        <f>RawData!V25</f>
        <v>21.427000000000003</v>
      </c>
      <c r="W25" s="10">
        <f>RawData!W25</f>
        <v>21.427000000000003</v>
      </c>
    </row>
    <row r="26" spans="2:23" x14ac:dyDescent="0.4">
      <c r="C26" s="14">
        <f>RawData!C26</f>
        <v>1</v>
      </c>
      <c r="D26" s="15">
        <f>RawData!D26</f>
        <v>5.3999999999999999E-2</v>
      </c>
      <c r="E26" s="15">
        <f>RawData!E26</f>
        <v>1.3430000000000002</v>
      </c>
      <c r="F26" s="15">
        <f>RawData!F26</f>
        <v>3.8630000000000004</v>
      </c>
      <c r="G26" s="15">
        <f>RawData!G26</f>
        <v>6.1550000000000011</v>
      </c>
      <c r="H26" s="15">
        <f>RawData!H26</f>
        <v>8.0020000000000007</v>
      </c>
      <c r="I26" s="15">
        <f>RawData!I26</f>
        <v>9.5310000000000006</v>
      </c>
      <c r="J26" s="15">
        <f>RawData!J26</f>
        <v>10.944000000000001</v>
      </c>
      <c r="K26" s="15">
        <f>RawData!K26</f>
        <v>11.996</v>
      </c>
      <c r="L26" s="15">
        <f>RawData!L26</f>
        <v>13.142000000000001</v>
      </c>
      <c r="M26" s="15">
        <f>RawData!M26</f>
        <v>13.928000000000001</v>
      </c>
      <c r="N26" s="15">
        <f>RawData!N26</f>
        <v>14.458000000000002</v>
      </c>
      <c r="O26" s="15">
        <f>RawData!O26</f>
        <v>14.882000000000001</v>
      </c>
      <c r="P26" s="15">
        <f>RawData!P26</f>
        <v>15.071000000000002</v>
      </c>
      <c r="Q26" s="15">
        <f>RawData!Q26</f>
        <v>15.254000000000001</v>
      </c>
      <c r="R26" s="15">
        <f>RawData!R26</f>
        <v>15.577000000000002</v>
      </c>
      <c r="S26" s="15">
        <f>RawData!S26</f>
        <v>15.879000000000001</v>
      </c>
      <c r="T26" s="15">
        <f>RawData!T26</f>
        <v>16.134</v>
      </c>
      <c r="U26" s="15">
        <f>RawData!U26</f>
        <v>16.327000000000002</v>
      </c>
      <c r="V26" s="15">
        <f>RawData!V26</f>
        <v>16.598000000000003</v>
      </c>
      <c r="W26" s="15">
        <f>RawData!W26</f>
        <v>16.679000000000002</v>
      </c>
    </row>
    <row r="27" spans="2:23" x14ac:dyDescent="0.4">
      <c r="C27" s="6">
        <f>RawData!C27</f>
        <v>0</v>
      </c>
      <c r="D27" s="10">
        <f>RawData!D27</f>
        <v>0</v>
      </c>
      <c r="E27" s="10">
        <f>RawData!E27</f>
        <v>2.2000000000000002E-2</v>
      </c>
      <c r="F27" s="10">
        <f>RawData!F27</f>
        <v>0.18900000000000003</v>
      </c>
      <c r="G27" s="10">
        <f>RawData!G27</f>
        <v>0.56000000000000005</v>
      </c>
      <c r="H27" s="10">
        <f>RawData!H27</f>
        <v>1.028</v>
      </c>
      <c r="I27" s="10">
        <f>RawData!I27</f>
        <v>1.5150000000000001</v>
      </c>
      <c r="J27" s="10">
        <f>RawData!J27</f>
        <v>1.9870000000000003</v>
      </c>
      <c r="K27" s="10">
        <f>RawData!K27</f>
        <v>2.536</v>
      </c>
      <c r="L27" s="10">
        <f>RawData!L27</f>
        <v>3.0760000000000001</v>
      </c>
      <c r="M27" s="10">
        <f>RawData!M27</f>
        <v>3.488</v>
      </c>
      <c r="N27" s="10">
        <f>RawData!N27</f>
        <v>3.9490000000000003</v>
      </c>
      <c r="O27" s="10">
        <f>RawData!O27</f>
        <v>4.1790000000000003</v>
      </c>
      <c r="P27" s="10">
        <f>RawData!P27</f>
        <v>4.4410000000000007</v>
      </c>
      <c r="Q27" s="10">
        <f>RawData!Q27</f>
        <v>4.5830000000000002</v>
      </c>
      <c r="R27" s="10">
        <f>RawData!R27</f>
        <v>4.713000000000001</v>
      </c>
      <c r="S27" s="10">
        <f>RawData!S27</f>
        <v>4.8090000000000002</v>
      </c>
      <c r="T27" s="10">
        <f>RawData!T27</f>
        <v>5.0180000000000007</v>
      </c>
      <c r="U27" s="10">
        <f>RawData!U27</f>
        <v>5.1610000000000005</v>
      </c>
      <c r="V27" s="10">
        <f>RawData!V27</f>
        <v>5.3430000000000009</v>
      </c>
      <c r="W27" s="10">
        <f>RawData!W27</f>
        <v>5.5090000000000003</v>
      </c>
    </row>
    <row r="28" spans="2:23" x14ac:dyDescent="0.4">
      <c r="C28" s="6">
        <f>RawData!C28</f>
        <v>-1</v>
      </c>
      <c r="D28" s="10">
        <f>RawData!D28</f>
        <v>0</v>
      </c>
      <c r="E28" s="10">
        <f>RawData!E28</f>
        <v>0</v>
      </c>
      <c r="F28" s="10">
        <f>RawData!F28</f>
        <v>0</v>
      </c>
      <c r="G28" s="10">
        <f>RawData!G28</f>
        <v>8.0000000000000002E-3</v>
      </c>
      <c r="H28" s="10">
        <f>RawData!H28</f>
        <v>1.7000000000000001E-2</v>
      </c>
      <c r="I28" s="10">
        <f>RawData!I28</f>
        <v>5.1000000000000004E-2</v>
      </c>
      <c r="J28" s="10">
        <f>RawData!J28</f>
        <v>9.0000000000000011E-2</v>
      </c>
      <c r="K28" s="10">
        <f>RawData!K28</f>
        <v>0.124</v>
      </c>
      <c r="L28" s="10">
        <f>RawData!L28</f>
        <v>0.18000000000000002</v>
      </c>
      <c r="M28" s="10">
        <f>RawData!M28</f>
        <v>0.215</v>
      </c>
      <c r="N28" s="10">
        <f>RawData!N28</f>
        <v>0.24200000000000002</v>
      </c>
      <c r="O28" s="10">
        <f>RawData!O28</f>
        <v>0.29000000000000004</v>
      </c>
      <c r="P28" s="10">
        <f>RawData!P28</f>
        <v>0.34200000000000003</v>
      </c>
      <c r="Q28" s="10">
        <f>RawData!Q28</f>
        <v>0.316</v>
      </c>
      <c r="R28" s="10">
        <f>RawData!R28</f>
        <v>0.36200000000000004</v>
      </c>
      <c r="S28" s="10">
        <f>RawData!S28</f>
        <v>0.38200000000000006</v>
      </c>
      <c r="T28" s="10">
        <f>RawData!T28</f>
        <v>0.39</v>
      </c>
      <c r="U28" s="10">
        <f>RawData!U28</f>
        <v>0.39700000000000002</v>
      </c>
      <c r="V28" s="10">
        <f>RawData!V28</f>
        <v>0.42300000000000004</v>
      </c>
      <c r="W28" s="10">
        <f>RawData!W28</f>
        <v>0.434</v>
      </c>
    </row>
    <row r="29" spans="2:23" x14ac:dyDescent="0.4">
      <c r="C29" s="6">
        <f>RawData!C29</f>
        <v>-2</v>
      </c>
      <c r="D29" s="10">
        <f>RawData!D29</f>
        <v>0</v>
      </c>
      <c r="E29" s="10">
        <f>RawData!E29</f>
        <v>0</v>
      </c>
      <c r="F29" s="10">
        <f>RawData!F29</f>
        <v>0</v>
      </c>
      <c r="G29" s="10">
        <f>RawData!G29</f>
        <v>0</v>
      </c>
      <c r="H29" s="10">
        <f>RawData!H29</f>
        <v>0</v>
      </c>
      <c r="I29" s="10">
        <f>RawData!I29</f>
        <v>0</v>
      </c>
      <c r="J29" s="10">
        <f>RawData!J29</f>
        <v>0</v>
      </c>
      <c r="K29" s="10">
        <f>RawData!K29</f>
        <v>2E-3</v>
      </c>
      <c r="L29" s="10">
        <f>RawData!L29</f>
        <v>1E-3</v>
      </c>
      <c r="M29" s="10">
        <f>RawData!M29</f>
        <v>0</v>
      </c>
      <c r="N29" s="10">
        <f>RawData!N29</f>
        <v>2E-3</v>
      </c>
      <c r="O29" s="10">
        <f>RawData!O29</f>
        <v>6.000000000000001E-3</v>
      </c>
      <c r="P29" s="10">
        <f>RawData!P29</f>
        <v>5.0000000000000001E-3</v>
      </c>
      <c r="Q29" s="10">
        <f>RawData!Q29</f>
        <v>7.000000000000001E-3</v>
      </c>
      <c r="R29" s="10">
        <f>RawData!R29</f>
        <v>1.1000000000000001E-2</v>
      </c>
      <c r="S29" s="10">
        <f>RawData!S29</f>
        <v>8.0000000000000002E-3</v>
      </c>
      <c r="T29" s="10">
        <f>RawData!T29</f>
        <v>8.0000000000000002E-3</v>
      </c>
      <c r="U29" s="10">
        <f>RawData!U29</f>
        <v>0.01</v>
      </c>
      <c r="V29" s="10">
        <f>RawData!V29</f>
        <v>1.1000000000000001E-2</v>
      </c>
      <c r="W29" s="10">
        <f>RawData!W29</f>
        <v>7.000000000000001E-3</v>
      </c>
    </row>
    <row r="30" spans="2:23" x14ac:dyDescent="0.4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 x14ac:dyDescent="0.4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x14ac:dyDescent="0.4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C34" s="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46E6-9795-471E-8EC6-CEF32BF34966}">
  <dimension ref="A3:E5"/>
  <sheetViews>
    <sheetView workbookViewId="0">
      <selection activeCell="E3" sqref="E3:E5"/>
    </sheetView>
  </sheetViews>
  <sheetFormatPr defaultRowHeight="14.25" x14ac:dyDescent="0.45"/>
  <sheetData>
    <row r="3" spans="1:5" x14ac:dyDescent="0.45">
      <c r="A3" s="12" t="s">
        <v>11</v>
      </c>
      <c r="D3" s="13">
        <f>MAX(Summary!W10:W45)</f>
        <v>21.427000000000003</v>
      </c>
      <c r="E3" s="13">
        <v>21.498000000000001</v>
      </c>
    </row>
    <row r="4" spans="1:5" x14ac:dyDescent="0.45">
      <c r="A4" s="12" t="s">
        <v>12</v>
      </c>
      <c r="D4">
        <f>_xlfn.XLOOKUP(D3,Summary!W10:W45,Summary!C10:C45,"Data not found",0)</f>
        <v>2</v>
      </c>
      <c r="E4">
        <v>2</v>
      </c>
    </row>
    <row r="5" spans="1:5" x14ac:dyDescent="0.45">
      <c r="A5" s="12" t="s">
        <v>13</v>
      </c>
      <c r="D5">
        <f>D4+1</f>
        <v>3</v>
      </c>
      <c r="E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RawData</vt:lpstr>
      <vt:lpstr>Summary</vt:lpstr>
      <vt:lpstr>Links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2024-11-18T03:14:09Z</dcterms:modified>
</cp:coreProperties>
</file>